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6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2" l="1"/>
  <c r="P7" i="2"/>
  <c r="Q7" i="2"/>
  <c r="R7" i="2"/>
  <c r="S7" i="2"/>
  <c r="T7" i="2"/>
  <c r="U7" i="2"/>
  <c r="V7" i="2"/>
  <c r="W7" i="2"/>
  <c r="X7" i="2"/>
  <c r="Y7" i="2"/>
  <c r="Z7" i="2"/>
  <c r="O8" i="2"/>
  <c r="P8" i="2"/>
  <c r="Q8" i="2"/>
  <c r="R8" i="2"/>
  <c r="S8" i="2"/>
  <c r="T8" i="2"/>
  <c r="U8" i="2"/>
  <c r="V8" i="2"/>
  <c r="W8" i="2"/>
  <c r="X8" i="2"/>
  <c r="Y8" i="2"/>
  <c r="Z8" i="2"/>
  <c r="O9" i="2"/>
  <c r="P9" i="2"/>
  <c r="Q9" i="2"/>
  <c r="R9" i="2"/>
  <c r="S9" i="2"/>
  <c r="T9" i="2"/>
  <c r="U9" i="2"/>
  <c r="V9" i="2"/>
  <c r="W9" i="2"/>
  <c r="X9" i="2"/>
  <c r="Y9" i="2"/>
  <c r="Z9" i="2"/>
  <c r="O10" i="2"/>
  <c r="P10" i="2"/>
  <c r="Q10" i="2"/>
  <c r="R10" i="2"/>
  <c r="S10" i="2"/>
  <c r="T10" i="2"/>
  <c r="U10" i="2"/>
  <c r="V10" i="2"/>
  <c r="W10" i="2"/>
  <c r="X10" i="2"/>
  <c r="Y10" i="2"/>
  <c r="Z10" i="2"/>
  <c r="O11" i="2"/>
  <c r="P11" i="2"/>
  <c r="Q11" i="2"/>
  <c r="R11" i="2"/>
  <c r="S11" i="2"/>
  <c r="T11" i="2"/>
  <c r="U11" i="2"/>
  <c r="V11" i="2"/>
  <c r="W11" i="2"/>
  <c r="X11" i="2"/>
  <c r="Y11" i="2"/>
  <c r="Z11" i="2"/>
  <c r="O12" i="2"/>
  <c r="P12" i="2"/>
  <c r="Q12" i="2"/>
  <c r="R12" i="2"/>
  <c r="S12" i="2"/>
  <c r="T12" i="2"/>
  <c r="U12" i="2"/>
  <c r="V12" i="2"/>
  <c r="W12" i="2"/>
  <c r="X12" i="2"/>
  <c r="Y12" i="2"/>
  <c r="Z12" i="2"/>
  <c r="O13" i="2"/>
  <c r="P13" i="2"/>
  <c r="Q13" i="2"/>
  <c r="R13" i="2"/>
  <c r="S13" i="2"/>
  <c r="T13" i="2"/>
  <c r="U13" i="2"/>
  <c r="V13" i="2"/>
  <c r="W13" i="2"/>
  <c r="X13" i="2"/>
  <c r="Y13" i="2"/>
  <c r="Z13" i="2"/>
  <c r="O14" i="2"/>
  <c r="P14" i="2"/>
  <c r="Q14" i="2"/>
  <c r="R14" i="2"/>
  <c r="S14" i="2"/>
  <c r="T14" i="2"/>
  <c r="U14" i="2"/>
  <c r="V14" i="2"/>
  <c r="W14" i="2"/>
  <c r="X14" i="2"/>
  <c r="Y14" i="2"/>
  <c r="Z14" i="2"/>
  <c r="O15" i="2"/>
  <c r="P15" i="2"/>
  <c r="Q15" i="2"/>
  <c r="R15" i="2"/>
  <c r="S15" i="2"/>
  <c r="T15" i="2"/>
  <c r="U15" i="2"/>
  <c r="V15" i="2"/>
  <c r="W15" i="2"/>
  <c r="X15" i="2"/>
  <c r="Y15" i="2"/>
  <c r="Z15" i="2"/>
  <c r="O16" i="2"/>
  <c r="P16" i="2"/>
  <c r="Q16" i="2"/>
  <c r="R16" i="2"/>
  <c r="S16" i="2"/>
  <c r="T16" i="2"/>
  <c r="U16" i="2"/>
  <c r="V16" i="2"/>
  <c r="W16" i="2"/>
  <c r="X16" i="2"/>
  <c r="Y16" i="2"/>
  <c r="Z16" i="2"/>
  <c r="O17" i="2"/>
  <c r="P17" i="2"/>
  <c r="Q17" i="2"/>
  <c r="R17" i="2"/>
  <c r="S17" i="2"/>
  <c r="T17" i="2"/>
  <c r="U17" i="2"/>
  <c r="V17" i="2"/>
  <c r="W17" i="2"/>
  <c r="X17" i="2"/>
  <c r="Y17" i="2"/>
  <c r="Z17" i="2"/>
  <c r="O18" i="2"/>
  <c r="P18" i="2"/>
  <c r="Q18" i="2"/>
  <c r="R18" i="2"/>
  <c r="S18" i="2"/>
  <c r="T18" i="2"/>
  <c r="U18" i="2"/>
  <c r="V18" i="2"/>
  <c r="W18" i="2"/>
  <c r="X18" i="2"/>
  <c r="Y18" i="2"/>
  <c r="Z18" i="2"/>
  <c r="O19" i="2"/>
  <c r="P19" i="2"/>
  <c r="Q19" i="2"/>
  <c r="R19" i="2"/>
  <c r="S19" i="2"/>
  <c r="T19" i="2"/>
  <c r="U19" i="2"/>
  <c r="V19" i="2"/>
  <c r="W19" i="2"/>
  <c r="X19" i="2"/>
  <c r="Y19" i="2"/>
  <c r="Z19" i="2"/>
  <c r="O20" i="2"/>
  <c r="P20" i="2"/>
  <c r="Q20" i="2"/>
  <c r="R20" i="2"/>
  <c r="S20" i="2"/>
  <c r="T20" i="2"/>
  <c r="U20" i="2"/>
  <c r="V20" i="2"/>
  <c r="W20" i="2"/>
  <c r="X20" i="2"/>
  <c r="Y20" i="2"/>
  <c r="Z20" i="2"/>
  <c r="O21" i="2"/>
  <c r="P21" i="2"/>
  <c r="Q21" i="2"/>
  <c r="R21" i="2"/>
  <c r="S21" i="2"/>
  <c r="T21" i="2"/>
  <c r="U21" i="2"/>
  <c r="V21" i="2"/>
  <c r="W21" i="2"/>
  <c r="X21" i="2"/>
  <c r="Y21" i="2"/>
  <c r="Z21" i="2"/>
  <c r="O22" i="2"/>
  <c r="P22" i="2"/>
  <c r="Q22" i="2"/>
  <c r="R22" i="2"/>
  <c r="S22" i="2"/>
  <c r="T22" i="2"/>
  <c r="U22" i="2"/>
  <c r="V22" i="2"/>
  <c r="W22" i="2"/>
  <c r="X22" i="2"/>
  <c r="Y22" i="2"/>
  <c r="Z22" i="2"/>
  <c r="O23" i="2"/>
  <c r="P23" i="2"/>
  <c r="Q23" i="2"/>
  <c r="R23" i="2"/>
  <c r="S23" i="2"/>
  <c r="T23" i="2"/>
  <c r="U23" i="2"/>
  <c r="V23" i="2"/>
  <c r="W23" i="2"/>
  <c r="X23" i="2"/>
  <c r="Y23" i="2"/>
  <c r="Z23" i="2"/>
  <c r="O24" i="2"/>
  <c r="P24" i="2"/>
  <c r="Q24" i="2"/>
  <c r="R24" i="2"/>
  <c r="S24" i="2"/>
  <c r="T24" i="2"/>
  <c r="U24" i="2"/>
  <c r="V24" i="2"/>
  <c r="W24" i="2"/>
  <c r="X24" i="2"/>
  <c r="Y24" i="2"/>
  <c r="Z24" i="2"/>
  <c r="O25" i="2"/>
  <c r="P25" i="2"/>
  <c r="Q25" i="2"/>
  <c r="R25" i="2"/>
  <c r="S25" i="2"/>
  <c r="T25" i="2"/>
  <c r="U25" i="2"/>
  <c r="V25" i="2"/>
  <c r="W25" i="2"/>
  <c r="X25" i="2"/>
  <c r="Y25" i="2"/>
  <c r="Z25" i="2"/>
  <c r="O26" i="2"/>
  <c r="P26" i="2"/>
  <c r="Q26" i="2"/>
  <c r="R26" i="2"/>
  <c r="S26" i="2"/>
  <c r="T26" i="2"/>
  <c r="U26" i="2"/>
  <c r="V26" i="2"/>
  <c r="W26" i="2"/>
  <c r="X26" i="2"/>
  <c r="Y26" i="2"/>
  <c r="Z26" i="2"/>
  <c r="O27" i="2"/>
  <c r="P27" i="2"/>
  <c r="Q27" i="2"/>
  <c r="R27" i="2"/>
  <c r="S27" i="2"/>
  <c r="T27" i="2"/>
  <c r="U27" i="2"/>
  <c r="V27" i="2"/>
  <c r="W27" i="2"/>
  <c r="X27" i="2"/>
  <c r="Y27" i="2"/>
  <c r="Z27" i="2"/>
  <c r="O28" i="2"/>
  <c r="P28" i="2"/>
  <c r="Q28" i="2"/>
  <c r="R28" i="2"/>
  <c r="S28" i="2"/>
  <c r="T28" i="2"/>
  <c r="U28" i="2"/>
  <c r="V28" i="2"/>
  <c r="W28" i="2"/>
  <c r="X28" i="2"/>
  <c r="Y28" i="2"/>
  <c r="Z28" i="2"/>
  <c r="O29" i="2"/>
  <c r="P29" i="2"/>
  <c r="Q29" i="2"/>
  <c r="R29" i="2"/>
  <c r="S29" i="2"/>
  <c r="T29" i="2"/>
  <c r="U29" i="2"/>
  <c r="V29" i="2"/>
  <c r="W29" i="2"/>
  <c r="X29" i="2"/>
  <c r="Y29" i="2"/>
  <c r="Z29" i="2"/>
  <c r="O30" i="2"/>
  <c r="P30" i="2"/>
  <c r="Q30" i="2"/>
  <c r="R30" i="2"/>
  <c r="S30" i="2"/>
  <c r="T30" i="2"/>
  <c r="U30" i="2"/>
  <c r="V30" i="2"/>
  <c r="W30" i="2"/>
  <c r="X30" i="2"/>
  <c r="Y30" i="2"/>
  <c r="Z30" i="2"/>
  <c r="O31" i="2"/>
  <c r="P31" i="2"/>
  <c r="Q31" i="2"/>
  <c r="R31" i="2"/>
  <c r="S31" i="2"/>
  <c r="T31" i="2"/>
  <c r="U31" i="2"/>
  <c r="V31" i="2"/>
  <c r="W31" i="2"/>
  <c r="X31" i="2"/>
  <c r="Y31" i="2"/>
  <c r="Z31" i="2"/>
  <c r="O32" i="2"/>
  <c r="P32" i="2"/>
  <c r="Q32" i="2"/>
  <c r="R32" i="2"/>
  <c r="S32" i="2"/>
  <c r="T32" i="2"/>
  <c r="U32" i="2"/>
  <c r="V32" i="2"/>
  <c r="W32" i="2"/>
  <c r="X32" i="2"/>
  <c r="Y32" i="2"/>
  <c r="Z32" i="2"/>
  <c r="O33" i="2"/>
  <c r="P33" i="2"/>
  <c r="Q33" i="2"/>
  <c r="R33" i="2"/>
  <c r="S33" i="2"/>
  <c r="T33" i="2"/>
  <c r="U33" i="2"/>
  <c r="V33" i="2"/>
  <c r="W33" i="2"/>
  <c r="X33" i="2"/>
  <c r="Y33" i="2"/>
  <c r="Z33" i="2"/>
  <c r="O34" i="2"/>
  <c r="P34" i="2"/>
  <c r="Q34" i="2"/>
  <c r="R34" i="2"/>
  <c r="S34" i="2"/>
  <c r="T34" i="2"/>
  <c r="U34" i="2"/>
  <c r="V34" i="2"/>
  <c r="W34" i="2"/>
  <c r="X34" i="2"/>
  <c r="Y34" i="2"/>
  <c r="Z34" i="2"/>
  <c r="O35" i="2"/>
  <c r="P35" i="2"/>
  <c r="Q35" i="2"/>
  <c r="R35" i="2"/>
  <c r="S35" i="2"/>
  <c r="T35" i="2"/>
  <c r="U35" i="2"/>
  <c r="V35" i="2"/>
  <c r="W35" i="2"/>
  <c r="X35" i="2"/>
  <c r="Y35" i="2"/>
  <c r="Z35" i="2"/>
  <c r="O36" i="2"/>
  <c r="P36" i="2"/>
  <c r="Q36" i="2"/>
  <c r="R36" i="2"/>
  <c r="S36" i="2"/>
  <c r="T36" i="2"/>
  <c r="U36" i="2"/>
  <c r="V36" i="2"/>
  <c r="W36" i="2"/>
  <c r="X36" i="2"/>
  <c r="Y36" i="2"/>
  <c r="Z36" i="2"/>
  <c r="O37" i="2"/>
  <c r="P37" i="2"/>
  <c r="Q37" i="2"/>
  <c r="R37" i="2"/>
  <c r="S37" i="2"/>
  <c r="T37" i="2"/>
  <c r="U37" i="2"/>
  <c r="V37" i="2"/>
  <c r="W37" i="2"/>
  <c r="X37" i="2"/>
  <c r="Y37" i="2"/>
  <c r="Z37" i="2"/>
  <c r="O38" i="2"/>
  <c r="P38" i="2"/>
  <c r="Q38" i="2"/>
  <c r="R38" i="2"/>
  <c r="S38" i="2"/>
  <c r="T38" i="2"/>
  <c r="U38" i="2"/>
  <c r="V38" i="2"/>
  <c r="W38" i="2"/>
  <c r="X38" i="2"/>
  <c r="Y38" i="2"/>
  <c r="Z38" i="2"/>
  <c r="O39" i="2"/>
  <c r="P39" i="2"/>
  <c r="Q39" i="2"/>
  <c r="R39" i="2"/>
  <c r="S39" i="2"/>
  <c r="T39" i="2"/>
  <c r="U39" i="2"/>
  <c r="V39" i="2"/>
  <c r="W39" i="2"/>
  <c r="X39" i="2"/>
  <c r="Y39" i="2"/>
  <c r="Z39" i="2"/>
  <c r="O40" i="2"/>
  <c r="P40" i="2"/>
  <c r="Q40" i="2"/>
  <c r="R40" i="2"/>
  <c r="S40" i="2"/>
  <c r="T40" i="2"/>
  <c r="U40" i="2"/>
  <c r="V40" i="2"/>
  <c r="W40" i="2"/>
  <c r="X40" i="2"/>
  <c r="Y40" i="2"/>
  <c r="Z40" i="2"/>
  <c r="O41" i="2"/>
  <c r="P41" i="2"/>
  <c r="Q41" i="2"/>
  <c r="R41" i="2"/>
  <c r="S41" i="2"/>
  <c r="T41" i="2"/>
  <c r="U41" i="2"/>
  <c r="V41" i="2"/>
  <c r="W41" i="2"/>
  <c r="X41" i="2"/>
  <c r="Y41" i="2"/>
  <c r="Z41" i="2"/>
  <c r="O42" i="2"/>
  <c r="P42" i="2"/>
  <c r="Q42" i="2"/>
  <c r="R42" i="2"/>
  <c r="S42" i="2"/>
  <c r="T42" i="2"/>
  <c r="U42" i="2"/>
  <c r="V42" i="2"/>
  <c r="W42" i="2"/>
  <c r="X42" i="2"/>
  <c r="Y42" i="2"/>
  <c r="Z42" i="2"/>
  <c r="O43" i="2"/>
  <c r="P43" i="2"/>
  <c r="Q43" i="2"/>
  <c r="R43" i="2"/>
  <c r="S43" i="2"/>
  <c r="T43" i="2"/>
  <c r="U43" i="2"/>
  <c r="V43" i="2"/>
  <c r="W43" i="2"/>
  <c r="X43" i="2"/>
  <c r="Y43" i="2"/>
  <c r="Z43" i="2"/>
  <c r="O44" i="2"/>
  <c r="P44" i="2"/>
  <c r="Q44" i="2"/>
  <c r="R44" i="2"/>
  <c r="S44" i="2"/>
  <c r="T44" i="2"/>
  <c r="U44" i="2"/>
  <c r="V44" i="2"/>
  <c r="W44" i="2"/>
  <c r="X44" i="2"/>
  <c r="Y44" i="2"/>
  <c r="Z44" i="2"/>
  <c r="O45" i="2"/>
  <c r="P45" i="2"/>
  <c r="Q45" i="2"/>
  <c r="R45" i="2"/>
  <c r="S45" i="2"/>
  <c r="T45" i="2"/>
  <c r="U45" i="2"/>
  <c r="V45" i="2"/>
  <c r="W45" i="2"/>
  <c r="X45" i="2"/>
  <c r="Y45" i="2"/>
  <c r="Z45" i="2"/>
  <c r="O46" i="2"/>
  <c r="P46" i="2"/>
  <c r="Q46" i="2"/>
  <c r="R46" i="2"/>
  <c r="S46" i="2"/>
  <c r="T46" i="2"/>
  <c r="U46" i="2"/>
  <c r="V46" i="2"/>
  <c r="W46" i="2"/>
  <c r="X46" i="2"/>
  <c r="Y46" i="2"/>
  <c r="Z46" i="2"/>
  <c r="O47" i="2"/>
  <c r="P47" i="2"/>
  <c r="Q47" i="2"/>
  <c r="R47" i="2"/>
  <c r="S47" i="2"/>
  <c r="T47" i="2"/>
  <c r="U47" i="2"/>
  <c r="V47" i="2"/>
  <c r="W47" i="2"/>
  <c r="X47" i="2"/>
  <c r="Y47" i="2"/>
  <c r="Z47" i="2"/>
  <c r="O48" i="2"/>
  <c r="P48" i="2"/>
  <c r="Q48" i="2"/>
  <c r="R48" i="2"/>
  <c r="S48" i="2"/>
  <c r="T48" i="2"/>
  <c r="U48" i="2"/>
  <c r="V48" i="2"/>
  <c r="W48" i="2"/>
  <c r="X48" i="2"/>
  <c r="Y48" i="2"/>
  <c r="Z48" i="2"/>
  <c r="O49" i="2"/>
  <c r="P49" i="2"/>
  <c r="Q49" i="2"/>
  <c r="R49" i="2"/>
  <c r="S49" i="2"/>
  <c r="T49" i="2"/>
  <c r="U49" i="2"/>
  <c r="V49" i="2"/>
  <c r="W49" i="2"/>
  <c r="X49" i="2"/>
  <c r="Y49" i="2"/>
  <c r="Z49" i="2"/>
  <c r="P6" i="2"/>
  <c r="Q6" i="2"/>
  <c r="R6" i="2"/>
  <c r="S6" i="2"/>
  <c r="T6" i="2"/>
  <c r="U6" i="2"/>
  <c r="V6" i="2"/>
  <c r="W6" i="2"/>
  <c r="X6" i="2"/>
  <c r="Y6" i="2"/>
  <c r="Z6" i="2"/>
  <c r="O6" i="2"/>
</calcChain>
</file>

<file path=xl/sharedStrings.xml><?xml version="1.0" encoding="utf-8"?>
<sst xmlns="http://schemas.openxmlformats.org/spreadsheetml/2006/main" count="52" uniqueCount="20">
  <si>
    <t>ナイロン</t>
  </si>
  <si>
    <t>硬質ガラス</t>
  </si>
  <si>
    <t>石英ガラス</t>
  </si>
  <si>
    <t>ステンレス鋼</t>
  </si>
  <si>
    <t>黄銅</t>
  </si>
  <si>
    <t>水晶</t>
  </si>
  <si>
    <t>ダイヤモンド</t>
  </si>
  <si>
    <t>サファイヤ</t>
  </si>
  <si>
    <t>銅</t>
  </si>
  <si>
    <t>アルミニウム</t>
  </si>
  <si>
    <t>∝T^3</t>
  </si>
  <si>
    <t>∝T</t>
  </si>
  <si>
    <t>No.</t>
    <phoneticPr fontId="1"/>
  </si>
  <si>
    <t>Title</t>
    <phoneticPr fontId="1"/>
  </si>
  <si>
    <t>Xlabel</t>
    <phoneticPr fontId="1"/>
  </si>
  <si>
    <t>温度T[K]</t>
    <rPh sb="0" eb="2">
      <t>オンド</t>
    </rPh>
    <phoneticPr fontId="1"/>
  </si>
  <si>
    <t>Ylabel</t>
    <phoneticPr fontId="1"/>
  </si>
  <si>
    <t>熱伝導率[W/(m・K)]</t>
    <rPh sb="0" eb="1">
      <t>ネツ</t>
    </rPh>
    <rPh sb="1" eb="4">
      <t>デンドウリツ</t>
    </rPh>
    <phoneticPr fontId="1"/>
  </si>
  <si>
    <t>4.3-29</t>
    <phoneticPr fontId="1"/>
  </si>
  <si>
    <t>物質の熱伝導率</t>
    <rPh sb="0" eb="2">
      <t>ブッシツ</t>
    </rPh>
    <rPh sb="3" eb="4">
      <t>ネツ</t>
    </rPh>
    <rPh sb="4" eb="7">
      <t>デンドウリツ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</si>
</sst>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物質の熱伝導率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ナイロン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1.1513953993264501</c:v>
                </c:pt>
                <c:pt idx="2">
                  <c:v>1.32571136559011</c:v>
                </c:pt>
                <c:pt idx="3">
                  <c:v>1.52641796717523</c:v>
                </c:pt>
                <c:pt idx="4">
                  <c:v>1.75751062485479</c:v>
                </c:pt>
                <c:pt idx="5">
                  <c:v>2.02358964772516</c:v>
                </c:pt>
                <c:pt idx="6">
                  <c:v>2.3299518105153698</c:v>
                </c:pt>
                <c:pt idx="7">
                  <c:v>2.6826957952797299</c:v>
                </c:pt>
                <c:pt idx="8">
                  <c:v>3.0888435964774801</c:v>
                </c:pt>
                <c:pt idx="9">
                  <c:v>3.5564803062231301</c:v>
                </c:pt>
                <c:pt idx="10">
                  <c:v>4.09491506238043</c:v>
                </c:pt>
                <c:pt idx="11">
                  <c:v>4.7148663634573902</c:v>
                </c:pt>
                <c:pt idx="12">
                  <c:v>5.4286754393238601</c:v>
                </c:pt>
                <c:pt idx="13">
                  <c:v>6.2505519252739701</c:v>
                </c:pt>
                <c:pt idx="14">
                  <c:v>7.19685673001152</c:v>
                </c:pt>
                <c:pt idx="15">
                  <c:v>8.2864277285468404</c:v>
                </c:pt>
                <c:pt idx="16">
                  <c:v>9.5409547634999399</c:v>
                </c:pt>
                <c:pt idx="17">
                  <c:v>10.9854114198756</c:v>
                </c:pt>
                <c:pt idx="18">
                  <c:v>12.648552168553</c:v>
                </c:pt>
                <c:pt idx="19">
                  <c:v>14.5634847750124</c:v>
                </c:pt>
                <c:pt idx="20">
                  <c:v>16.768329368110098</c:v>
                </c:pt>
                <c:pt idx="21">
                  <c:v>19.306977288832499</c:v>
                </c:pt>
                <c:pt idx="22">
                  <c:v>22.229964825261899</c:v>
                </c:pt>
                <c:pt idx="23">
                  <c:v>25.595479226995401</c:v>
                </c:pt>
                <c:pt idx="24">
                  <c:v>29.470517025518099</c:v>
                </c:pt>
                <c:pt idx="25">
                  <c:v>33.932217718953297</c:v>
                </c:pt>
                <c:pt idx="26">
                  <c:v>39.069399370546201</c:v>
                </c:pt>
                <c:pt idx="27">
                  <c:v>44.984326689694498</c:v>
                </c:pt>
                <c:pt idx="28">
                  <c:v>51.794746792312097</c:v>
                </c:pt>
                <c:pt idx="29">
                  <c:v>59.6362331659464</c:v>
                </c:pt>
                <c:pt idx="30">
                  <c:v>68.664884500430006</c:v>
                </c:pt>
                <c:pt idx="31">
                  <c:v>79.060432109076999</c:v>
                </c:pt>
                <c:pt idx="32">
                  <c:v>91.029817799152198</c:v>
                </c:pt>
                <c:pt idx="33">
                  <c:v>104.811313415469</c:v>
                </c:pt>
                <c:pt idx="34">
                  <c:v>120.679264063933</c:v>
                </c:pt>
                <c:pt idx="35">
                  <c:v>138.949549437314</c:v>
                </c:pt>
                <c:pt idx="36">
                  <c:v>159.985871960606</c:v>
                </c:pt>
                <c:pt idx="37">
                  <c:v>184.20699693267201</c:v>
                </c:pt>
                <c:pt idx="38">
                  <c:v>212.095088792019</c:v>
                </c:pt>
                <c:pt idx="39">
                  <c:v>244.20530945486499</c:v>
                </c:pt>
                <c:pt idx="40">
                  <c:v>281.17686979742302</c:v>
                </c:pt>
                <c:pt idx="41">
                  <c:v>323.74575428176399</c:v>
                </c:pt>
                <c:pt idx="42">
                  <c:v>372.75937203149402</c:v>
                </c:pt>
                <c:pt idx="43">
                  <c:v>429.19342601287798</c:v>
                </c:pt>
                <c:pt idx="44">
                  <c:v>494.17133613238298</c:v>
                </c:pt>
                <c:pt idx="45">
                  <c:v>568.98660290182897</c:v>
                </c:pt>
                <c:pt idx="46">
                  <c:v>655.12855685955105</c:v>
                </c:pt>
                <c:pt idx="47">
                  <c:v>754.312006335462</c:v>
                </c:pt>
                <c:pt idx="48">
                  <c:v>868.51137375135204</c:v>
                </c:pt>
                <c:pt idx="49">
                  <c:v>1000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4">
                  <c:v>5.274644401263566E-3</c:v>
                </c:pt>
                <c:pt idx="5">
                  <c:v>6.3038198407360168E-3</c:v>
                </c:pt>
                <c:pt idx="6">
                  <c:v>7.4669607586138323E-3</c:v>
                </c:pt>
                <c:pt idx="7">
                  <c:v>8.8447170730324969E-3</c:v>
                </c:pt>
                <c:pt idx="8">
                  <c:v>1.0570476174151645E-2</c:v>
                </c:pt>
                <c:pt idx="9">
                  <c:v>1.2409780431297803E-2</c:v>
                </c:pt>
                <c:pt idx="10">
                  <c:v>1.45691308334444E-2</c:v>
                </c:pt>
                <c:pt idx="11">
                  <c:v>1.7257334595358373E-2</c:v>
                </c:pt>
                <c:pt idx="12">
                  <c:v>2.0260178409136312E-2</c:v>
                </c:pt>
                <c:pt idx="13">
                  <c:v>2.3998458230981609E-2</c:v>
                </c:pt>
                <c:pt idx="14">
                  <c:v>2.817428396124786E-2</c:v>
                </c:pt>
                <c:pt idx="15">
                  <c:v>3.3076719724613735E-2</c:v>
                </c:pt>
                <c:pt idx="16">
                  <c:v>3.8832198512852432E-2</c:v>
                </c:pt>
                <c:pt idx="17">
                  <c:v>4.5589153153523236E-2</c:v>
                </c:pt>
                <c:pt idx="18">
                  <c:v>5.3046964884911951E-2</c:v>
                </c:pt>
                <c:pt idx="19">
                  <c:v>6.1724780761442402E-2</c:v>
                </c:pt>
                <c:pt idx="20">
                  <c:v>7.1822178107909779E-2</c:v>
                </c:pt>
                <c:pt idx="21">
                  <c:v>8.4319518414529449E-2</c:v>
                </c:pt>
                <c:pt idx="22">
                  <c:v>9.7242609060778099E-2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53-4BD7-B6B5-B6CE4B684124}"/>
            </c:ext>
          </c:extLst>
        </c:ser>
        <c:ser>
          <c:idx val="1"/>
          <c:order val="1"/>
          <c:tx>
            <c:v>硬質ガラス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1.1513953993264501</c:v>
                </c:pt>
                <c:pt idx="2">
                  <c:v>1.32571136559011</c:v>
                </c:pt>
                <c:pt idx="3">
                  <c:v>1.52641796717523</c:v>
                </c:pt>
                <c:pt idx="4">
                  <c:v>1.75751062485479</c:v>
                </c:pt>
                <c:pt idx="5">
                  <c:v>2.02358964772516</c:v>
                </c:pt>
                <c:pt idx="6">
                  <c:v>2.3299518105153698</c:v>
                </c:pt>
                <c:pt idx="7">
                  <c:v>2.6826957952797299</c:v>
                </c:pt>
                <c:pt idx="8">
                  <c:v>3.0888435964774801</c:v>
                </c:pt>
                <c:pt idx="9">
                  <c:v>3.5564803062231301</c:v>
                </c:pt>
                <c:pt idx="10">
                  <c:v>4.09491506238043</c:v>
                </c:pt>
                <c:pt idx="11">
                  <c:v>4.7148663634573902</c:v>
                </c:pt>
                <c:pt idx="12">
                  <c:v>5.4286754393238601</c:v>
                </c:pt>
                <c:pt idx="13">
                  <c:v>6.2505519252739701</c:v>
                </c:pt>
                <c:pt idx="14">
                  <c:v>7.19685673001152</c:v>
                </c:pt>
                <c:pt idx="15">
                  <c:v>8.2864277285468404</c:v>
                </c:pt>
                <c:pt idx="16">
                  <c:v>9.5409547634999399</c:v>
                </c:pt>
                <c:pt idx="17">
                  <c:v>10.9854114198756</c:v>
                </c:pt>
                <c:pt idx="18">
                  <c:v>12.648552168553</c:v>
                </c:pt>
                <c:pt idx="19">
                  <c:v>14.5634847750124</c:v>
                </c:pt>
                <c:pt idx="20">
                  <c:v>16.768329368110098</c:v>
                </c:pt>
                <c:pt idx="21">
                  <c:v>19.306977288832499</c:v>
                </c:pt>
                <c:pt idx="22">
                  <c:v>22.229964825261899</c:v>
                </c:pt>
                <c:pt idx="23">
                  <c:v>25.595479226995401</c:v>
                </c:pt>
                <c:pt idx="24">
                  <c:v>29.470517025518099</c:v>
                </c:pt>
                <c:pt idx="25">
                  <c:v>33.932217718953297</c:v>
                </c:pt>
                <c:pt idx="26">
                  <c:v>39.069399370546201</c:v>
                </c:pt>
                <c:pt idx="27">
                  <c:v>44.984326689694498</c:v>
                </c:pt>
                <c:pt idx="28">
                  <c:v>51.794746792312097</c:v>
                </c:pt>
                <c:pt idx="29">
                  <c:v>59.6362331659464</c:v>
                </c:pt>
                <c:pt idx="30">
                  <c:v>68.664884500430006</c:v>
                </c:pt>
                <c:pt idx="31">
                  <c:v>79.060432109076999</c:v>
                </c:pt>
                <c:pt idx="32">
                  <c:v>91.029817799152198</c:v>
                </c:pt>
                <c:pt idx="33">
                  <c:v>104.811313415469</c:v>
                </c:pt>
                <c:pt idx="34">
                  <c:v>120.679264063933</c:v>
                </c:pt>
                <c:pt idx="35">
                  <c:v>138.949549437314</c:v>
                </c:pt>
                <c:pt idx="36">
                  <c:v>159.985871960606</c:v>
                </c:pt>
                <c:pt idx="37">
                  <c:v>184.20699693267201</c:v>
                </c:pt>
                <c:pt idx="38">
                  <c:v>212.095088792019</c:v>
                </c:pt>
                <c:pt idx="39">
                  <c:v>244.20530945486499</c:v>
                </c:pt>
                <c:pt idx="40">
                  <c:v>281.17686979742302</c:v>
                </c:pt>
                <c:pt idx="41">
                  <c:v>323.74575428176399</c:v>
                </c:pt>
                <c:pt idx="42">
                  <c:v>372.75937203149402</c:v>
                </c:pt>
                <c:pt idx="43">
                  <c:v>429.19342601287798</c:v>
                </c:pt>
                <c:pt idx="44">
                  <c:v>494.17133613238298</c:v>
                </c:pt>
                <c:pt idx="45">
                  <c:v>568.98660290182897</c:v>
                </c:pt>
                <c:pt idx="46">
                  <c:v>655.12855685955105</c:v>
                </c:pt>
                <c:pt idx="47">
                  <c:v>754.312006335462</c:v>
                </c:pt>
                <c:pt idx="48">
                  <c:v>868.51137375135204</c:v>
                </c:pt>
                <c:pt idx="49">
                  <c:v>1000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7">
                  <c:v>4.5589153153523236E-2</c:v>
                </c:pt>
                <c:pt idx="8">
                  <c:v>4.983871407450291E-2</c:v>
                </c:pt>
                <c:pt idx="9">
                  <c:v>5.3046964884911951E-2</c:v>
                </c:pt>
                <c:pt idx="10">
                  <c:v>5.5960775266844912E-2</c:v>
                </c:pt>
                <c:pt idx="11">
                  <c:v>5.9034637990326114E-2</c:v>
                </c:pt>
                <c:pt idx="12">
                  <c:v>6.1177119665278439E-2</c:v>
                </c:pt>
                <c:pt idx="13">
                  <c:v>6.2834854923923988E-2</c:v>
                </c:pt>
                <c:pt idx="14">
                  <c:v>6.3964892942591195E-2</c:v>
                </c:pt>
                <c:pt idx="15">
                  <c:v>6.511525385251328E-2</c:v>
                </c:pt>
                <c:pt idx="16">
                  <c:v>6.5698169352572361E-2</c:v>
                </c:pt>
                <c:pt idx="17">
                  <c:v>6.6286303145737441E-2</c:v>
                </c:pt>
                <c:pt idx="18">
                  <c:v>6.6879701946466807E-2</c:v>
                </c:pt>
                <c:pt idx="19">
                  <c:v>6.6879701946466807E-2</c:v>
                </c:pt>
                <c:pt idx="20">
                  <c:v>6.7478412887412062E-2</c:v>
                </c:pt>
                <c:pt idx="21">
                  <c:v>6.6879701946466807E-2</c:v>
                </c:pt>
                <c:pt idx="22">
                  <c:v>6.8082483523159237E-2</c:v>
                </c:pt>
                <c:pt idx="23">
                  <c:v>6.9306896229761925E-2</c:v>
                </c:pt>
                <c:pt idx="24">
                  <c:v>7.2465134379906121E-2</c:v>
                </c:pt>
                <c:pt idx="25">
                  <c:v>7.5767289928687823E-2</c:v>
                </c:pt>
                <c:pt idx="26">
                  <c:v>8.0644632248412076E-2</c:v>
                </c:pt>
                <c:pt idx="27">
                  <c:v>8.7379637510602126E-2</c:v>
                </c:pt>
                <c:pt idx="28">
                  <c:v>9.8113130493685322E-2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53-4BD7-B6B5-B6CE4B684124}"/>
            </c:ext>
          </c:extLst>
        </c:ser>
        <c:ser>
          <c:idx val="2"/>
          <c:order val="2"/>
          <c:tx>
            <c:v>石英ガラス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1.1513953993264501</c:v>
                </c:pt>
                <c:pt idx="2">
                  <c:v>1.32571136559011</c:v>
                </c:pt>
                <c:pt idx="3">
                  <c:v>1.52641796717523</c:v>
                </c:pt>
                <c:pt idx="4">
                  <c:v>1.75751062485479</c:v>
                </c:pt>
                <c:pt idx="5">
                  <c:v>2.02358964772516</c:v>
                </c:pt>
                <c:pt idx="6">
                  <c:v>2.3299518105153698</c:v>
                </c:pt>
                <c:pt idx="7">
                  <c:v>2.6826957952797299</c:v>
                </c:pt>
                <c:pt idx="8">
                  <c:v>3.0888435964774801</c:v>
                </c:pt>
                <c:pt idx="9">
                  <c:v>3.5564803062231301</c:v>
                </c:pt>
                <c:pt idx="10">
                  <c:v>4.09491506238043</c:v>
                </c:pt>
                <c:pt idx="11">
                  <c:v>4.7148663634573902</c:v>
                </c:pt>
                <c:pt idx="12">
                  <c:v>5.4286754393238601</c:v>
                </c:pt>
                <c:pt idx="13">
                  <c:v>6.2505519252739701</c:v>
                </c:pt>
                <c:pt idx="14">
                  <c:v>7.19685673001152</c:v>
                </c:pt>
                <c:pt idx="15">
                  <c:v>8.2864277285468404</c:v>
                </c:pt>
                <c:pt idx="16">
                  <c:v>9.5409547634999399</c:v>
                </c:pt>
                <c:pt idx="17">
                  <c:v>10.9854114198756</c:v>
                </c:pt>
                <c:pt idx="18">
                  <c:v>12.648552168553</c:v>
                </c:pt>
                <c:pt idx="19">
                  <c:v>14.5634847750124</c:v>
                </c:pt>
                <c:pt idx="20">
                  <c:v>16.768329368110098</c:v>
                </c:pt>
                <c:pt idx="21">
                  <c:v>19.306977288832499</c:v>
                </c:pt>
                <c:pt idx="22">
                  <c:v>22.229964825261899</c:v>
                </c:pt>
                <c:pt idx="23">
                  <c:v>25.595479226995401</c:v>
                </c:pt>
                <c:pt idx="24">
                  <c:v>29.470517025518099</c:v>
                </c:pt>
                <c:pt idx="25">
                  <c:v>33.932217718953297</c:v>
                </c:pt>
                <c:pt idx="26">
                  <c:v>39.069399370546201</c:v>
                </c:pt>
                <c:pt idx="27">
                  <c:v>44.984326689694498</c:v>
                </c:pt>
                <c:pt idx="28">
                  <c:v>51.794746792312097</c:v>
                </c:pt>
                <c:pt idx="29">
                  <c:v>59.6362331659464</c:v>
                </c:pt>
                <c:pt idx="30">
                  <c:v>68.664884500430006</c:v>
                </c:pt>
                <c:pt idx="31">
                  <c:v>79.060432109076999</c:v>
                </c:pt>
                <c:pt idx="32">
                  <c:v>91.029817799152198</c:v>
                </c:pt>
                <c:pt idx="33">
                  <c:v>104.811313415469</c:v>
                </c:pt>
                <c:pt idx="34">
                  <c:v>120.679264063933</c:v>
                </c:pt>
                <c:pt idx="35">
                  <c:v>138.949549437314</c:v>
                </c:pt>
                <c:pt idx="36">
                  <c:v>159.985871960606</c:v>
                </c:pt>
                <c:pt idx="37">
                  <c:v>184.20699693267201</c:v>
                </c:pt>
                <c:pt idx="38">
                  <c:v>212.095088792019</c:v>
                </c:pt>
                <c:pt idx="39">
                  <c:v>244.20530945486499</c:v>
                </c:pt>
                <c:pt idx="40">
                  <c:v>281.17686979742302</c:v>
                </c:pt>
                <c:pt idx="41">
                  <c:v>323.74575428176399</c:v>
                </c:pt>
                <c:pt idx="42">
                  <c:v>372.75937203149402</c:v>
                </c:pt>
                <c:pt idx="43">
                  <c:v>429.19342601287798</c:v>
                </c:pt>
                <c:pt idx="44">
                  <c:v>494.17133613238298</c:v>
                </c:pt>
                <c:pt idx="45">
                  <c:v>568.98660290182897</c:v>
                </c:pt>
                <c:pt idx="46">
                  <c:v>655.12855685955105</c:v>
                </c:pt>
                <c:pt idx="47">
                  <c:v>754.312006335462</c:v>
                </c:pt>
                <c:pt idx="48">
                  <c:v>868.51137375135204</c:v>
                </c:pt>
                <c:pt idx="49">
                  <c:v>1000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5">
                  <c:v>5.6967188087916745E-2</c:v>
                </c:pt>
                <c:pt idx="6">
                  <c:v>6.6879701946466807E-2</c:v>
                </c:pt>
                <c:pt idx="7">
                  <c:v>7.7129908149012508E-2</c:v>
                </c:pt>
                <c:pt idx="8">
                  <c:v>8.9747390467614971E-2</c:v>
                </c:pt>
                <c:pt idx="9">
                  <c:v>0.10077173221677008</c:v>
                </c:pt>
                <c:pt idx="10">
                  <c:v>0.11115130282543016</c:v>
                </c:pt>
                <c:pt idx="11">
                  <c:v>0.11830640832904786</c:v>
                </c:pt>
                <c:pt idx="12">
                  <c:v>0.12259997767245334</c:v>
                </c:pt>
                <c:pt idx="13">
                  <c:v>0.12592210703730225</c:v>
                </c:pt>
                <c:pt idx="14">
                  <c:v>0.12818672224991001</c:v>
                </c:pt>
                <c:pt idx="15">
                  <c:v>0.12933425716501004</c:v>
                </c:pt>
                <c:pt idx="16">
                  <c:v>0.13049206487871229</c:v>
                </c:pt>
                <c:pt idx="17">
                  <c:v>0.13402804856193365</c:v>
                </c:pt>
                <c:pt idx="18">
                  <c:v>0.13643844308939984</c:v>
                </c:pt>
                <c:pt idx="19">
                  <c:v>0.14139005919189823</c:v>
                </c:pt>
                <c:pt idx="20">
                  <c:v>0.14783304687829893</c:v>
                </c:pt>
                <c:pt idx="21">
                  <c:v>0.15595335060766996</c:v>
                </c:pt>
                <c:pt idx="22">
                  <c:v>0.16599248329325883</c:v>
                </c:pt>
                <c:pt idx="23">
                  <c:v>0.17985528131582521</c:v>
                </c:pt>
                <c:pt idx="24">
                  <c:v>0.19487582555196814</c:v>
                </c:pt>
                <c:pt idx="25">
                  <c:v>0.21304103888507192</c:v>
                </c:pt>
                <c:pt idx="26">
                  <c:v>0.23498443964842505</c:v>
                </c:pt>
                <c:pt idx="27">
                  <c:v>0.26150829473658077</c:v>
                </c:pt>
                <c:pt idx="28">
                  <c:v>0.29363131019578981</c:v>
                </c:pt>
                <c:pt idx="29">
                  <c:v>0.33265173085778366</c:v>
                </c:pt>
                <c:pt idx="30">
                  <c:v>0.37685754277667516</c:v>
                </c:pt>
                <c:pt idx="31">
                  <c:v>0.43461598681904862</c:v>
                </c:pt>
                <c:pt idx="32">
                  <c:v>0.49677948412001083</c:v>
                </c:pt>
                <c:pt idx="33">
                  <c:v>0.56783427974842182</c:v>
                </c:pt>
                <c:pt idx="34">
                  <c:v>0.64905210372881661</c:v>
                </c:pt>
                <c:pt idx="35">
                  <c:v>0.72231382254611487</c:v>
                </c:pt>
                <c:pt idx="36">
                  <c:v>0.79671273539403742</c:v>
                </c:pt>
                <c:pt idx="37">
                  <c:v>0.87877479694570759</c:v>
                </c:pt>
                <c:pt idx="38">
                  <c:v>0.95216533412961113</c:v>
                </c:pt>
                <c:pt idx="39">
                  <c:v>1.0316850536328628</c:v>
                </c:pt>
                <c:pt idx="40">
                  <c:v>1.0883543584023705</c:v>
                </c:pt>
                <c:pt idx="41">
                  <c:v>1.1379494556086724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53-4BD7-B6B5-B6CE4B684124}"/>
            </c:ext>
          </c:extLst>
        </c:ser>
        <c:ser>
          <c:idx val="3"/>
          <c:order val="3"/>
          <c:tx>
            <c:v>ステンレス鋼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1.1513953993264501</c:v>
                </c:pt>
                <c:pt idx="2">
                  <c:v>1.32571136559011</c:v>
                </c:pt>
                <c:pt idx="3">
                  <c:v>1.52641796717523</c:v>
                </c:pt>
                <c:pt idx="4">
                  <c:v>1.75751062485479</c:v>
                </c:pt>
                <c:pt idx="5">
                  <c:v>2.02358964772516</c:v>
                </c:pt>
                <c:pt idx="6">
                  <c:v>2.3299518105153698</c:v>
                </c:pt>
                <c:pt idx="7">
                  <c:v>2.6826957952797299</c:v>
                </c:pt>
                <c:pt idx="8">
                  <c:v>3.0888435964774801</c:v>
                </c:pt>
                <c:pt idx="9">
                  <c:v>3.5564803062231301</c:v>
                </c:pt>
                <c:pt idx="10">
                  <c:v>4.09491506238043</c:v>
                </c:pt>
                <c:pt idx="11">
                  <c:v>4.7148663634573902</c:v>
                </c:pt>
                <c:pt idx="12">
                  <c:v>5.4286754393238601</c:v>
                </c:pt>
                <c:pt idx="13">
                  <c:v>6.2505519252739701</c:v>
                </c:pt>
                <c:pt idx="14">
                  <c:v>7.19685673001152</c:v>
                </c:pt>
                <c:pt idx="15">
                  <c:v>8.2864277285468404</c:v>
                </c:pt>
                <c:pt idx="16">
                  <c:v>9.5409547634999399</c:v>
                </c:pt>
                <c:pt idx="17">
                  <c:v>10.9854114198756</c:v>
                </c:pt>
                <c:pt idx="18">
                  <c:v>12.648552168553</c:v>
                </c:pt>
                <c:pt idx="19">
                  <c:v>14.5634847750124</c:v>
                </c:pt>
                <c:pt idx="20">
                  <c:v>16.768329368110098</c:v>
                </c:pt>
                <c:pt idx="21">
                  <c:v>19.306977288832499</c:v>
                </c:pt>
                <c:pt idx="22">
                  <c:v>22.229964825261899</c:v>
                </c:pt>
                <c:pt idx="23">
                  <c:v>25.595479226995401</c:v>
                </c:pt>
                <c:pt idx="24">
                  <c:v>29.470517025518099</c:v>
                </c:pt>
                <c:pt idx="25">
                  <c:v>33.932217718953297</c:v>
                </c:pt>
                <c:pt idx="26">
                  <c:v>39.069399370546201</c:v>
                </c:pt>
                <c:pt idx="27">
                  <c:v>44.984326689694498</c:v>
                </c:pt>
                <c:pt idx="28">
                  <c:v>51.794746792312097</c:v>
                </c:pt>
                <c:pt idx="29">
                  <c:v>59.6362331659464</c:v>
                </c:pt>
                <c:pt idx="30">
                  <c:v>68.664884500430006</c:v>
                </c:pt>
                <c:pt idx="31">
                  <c:v>79.060432109076999</c:v>
                </c:pt>
                <c:pt idx="32">
                  <c:v>91.029817799152198</c:v>
                </c:pt>
                <c:pt idx="33">
                  <c:v>104.811313415469</c:v>
                </c:pt>
                <c:pt idx="34">
                  <c:v>120.679264063933</c:v>
                </c:pt>
                <c:pt idx="35">
                  <c:v>138.949549437314</c:v>
                </c:pt>
                <c:pt idx="36">
                  <c:v>159.985871960606</c:v>
                </c:pt>
                <c:pt idx="37">
                  <c:v>184.20699693267201</c:v>
                </c:pt>
                <c:pt idx="38">
                  <c:v>212.095088792019</c:v>
                </c:pt>
                <c:pt idx="39">
                  <c:v>244.20530945486499</c:v>
                </c:pt>
                <c:pt idx="40">
                  <c:v>281.17686979742302</c:v>
                </c:pt>
                <c:pt idx="41">
                  <c:v>323.74575428176399</c:v>
                </c:pt>
                <c:pt idx="42">
                  <c:v>372.75937203149402</c:v>
                </c:pt>
                <c:pt idx="43">
                  <c:v>429.19342601287798</c:v>
                </c:pt>
                <c:pt idx="44">
                  <c:v>494.17133613238298</c:v>
                </c:pt>
                <c:pt idx="45">
                  <c:v>568.98660290182897</c:v>
                </c:pt>
                <c:pt idx="46">
                  <c:v>655.12855685955105</c:v>
                </c:pt>
                <c:pt idx="47">
                  <c:v>754.312006335462</c:v>
                </c:pt>
                <c:pt idx="48">
                  <c:v>868.51137375135204</c:v>
                </c:pt>
                <c:pt idx="49">
                  <c:v>1000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7">
                  <c:v>0.16017926659424711</c:v>
                </c:pt>
                <c:pt idx="8">
                  <c:v>0.19487582555196814</c:v>
                </c:pt>
                <c:pt idx="9">
                  <c:v>0.23498443964842505</c:v>
                </c:pt>
                <c:pt idx="10">
                  <c:v>0.28588460692826118</c:v>
                </c:pt>
                <c:pt idx="11">
                  <c:v>0.3509239179479321</c:v>
                </c:pt>
                <c:pt idx="12">
                  <c:v>0.41939531620729964</c:v>
                </c:pt>
                <c:pt idx="13">
                  <c:v>0.51480857648767786</c:v>
                </c:pt>
                <c:pt idx="14">
                  <c:v>0.61525673993618057</c:v>
                </c:pt>
                <c:pt idx="15">
                  <c:v>0.73530409811648345</c:v>
                </c:pt>
                <c:pt idx="16">
                  <c:v>0.88664163950400054</c:v>
                </c:pt>
                <c:pt idx="17">
                  <c:v>1.0502391401395852</c:v>
                </c:pt>
                <c:pt idx="18">
                  <c:v>1.2440226156061835</c:v>
                </c:pt>
                <c:pt idx="19">
                  <c:v>1.486753200785248</c:v>
                </c:pt>
                <c:pt idx="20">
                  <c:v>1.7454540810934576</c:v>
                </c:pt>
                <c:pt idx="21">
                  <c:v>2.0675142149946981</c:v>
                </c:pt>
                <c:pt idx="22">
                  <c:v>2.4057335215800641</c:v>
                </c:pt>
                <c:pt idx="23">
                  <c:v>2.7992812503438809</c:v>
                </c:pt>
                <c:pt idx="24">
                  <c:v>3.2863671522351612</c:v>
                </c:pt>
                <c:pt idx="25">
                  <c:v>3.7900467439092842</c:v>
                </c:pt>
                <c:pt idx="26">
                  <c:v>4.4100506947186657</c:v>
                </c:pt>
                <c:pt idx="27">
                  <c:v>5.0408240274363809</c:v>
                </c:pt>
                <c:pt idx="28">
                  <c:v>5.7618174108542668</c:v>
                </c:pt>
                <c:pt idx="29">
                  <c:v>6.5275005357199953</c:v>
                </c:pt>
                <c:pt idx="30">
                  <c:v>7.1998384147874139</c:v>
                </c:pt>
                <c:pt idx="31">
                  <c:v>7.9414276437637081</c:v>
                </c:pt>
                <c:pt idx="32">
                  <c:v>8.6816822490220975</c:v>
                </c:pt>
                <c:pt idx="33">
                  <c:v>9.4909391678678556</c:v>
                </c:pt>
                <c:pt idx="34">
                  <c:v>10.283571280589312</c:v>
                </c:pt>
                <c:pt idx="35">
                  <c:v>11.14239975754896</c:v>
                </c:pt>
                <c:pt idx="36">
                  <c:v>11.96583412672474</c:v>
                </c:pt>
                <c:pt idx="37">
                  <c:v>12.850121110695722</c:v>
                </c:pt>
                <c:pt idx="38">
                  <c:v>13.799757777918103</c:v>
                </c:pt>
                <c:pt idx="39">
                  <c:v>14.819573534657593</c:v>
                </c:pt>
                <c:pt idx="40">
                  <c:v>15.91475468508235</c:v>
                </c:pt>
                <c:pt idx="41">
                  <c:v>16.788934339430693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553-4BD7-B6B5-B6CE4B684124}"/>
            </c:ext>
          </c:extLst>
        </c:ser>
        <c:ser>
          <c:idx val="4"/>
          <c:order val="4"/>
          <c:tx>
            <c:v>黄銅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1.1513953993264501</c:v>
                </c:pt>
                <c:pt idx="2">
                  <c:v>1.32571136559011</c:v>
                </c:pt>
                <c:pt idx="3">
                  <c:v>1.52641796717523</c:v>
                </c:pt>
                <c:pt idx="4">
                  <c:v>1.75751062485479</c:v>
                </c:pt>
                <c:pt idx="5">
                  <c:v>2.02358964772516</c:v>
                </c:pt>
                <c:pt idx="6">
                  <c:v>2.3299518105153698</c:v>
                </c:pt>
                <c:pt idx="7">
                  <c:v>2.6826957952797299</c:v>
                </c:pt>
                <c:pt idx="8">
                  <c:v>3.0888435964774801</c:v>
                </c:pt>
                <c:pt idx="9">
                  <c:v>3.5564803062231301</c:v>
                </c:pt>
                <c:pt idx="10">
                  <c:v>4.09491506238043</c:v>
                </c:pt>
                <c:pt idx="11">
                  <c:v>4.7148663634573902</c:v>
                </c:pt>
                <c:pt idx="12">
                  <c:v>5.4286754393238601</c:v>
                </c:pt>
                <c:pt idx="13">
                  <c:v>6.2505519252739701</c:v>
                </c:pt>
                <c:pt idx="14">
                  <c:v>7.19685673001152</c:v>
                </c:pt>
                <c:pt idx="15">
                  <c:v>8.2864277285468404</c:v>
                </c:pt>
                <c:pt idx="16">
                  <c:v>9.5409547634999399</c:v>
                </c:pt>
                <c:pt idx="17">
                  <c:v>10.9854114198756</c:v>
                </c:pt>
                <c:pt idx="18">
                  <c:v>12.648552168553</c:v>
                </c:pt>
                <c:pt idx="19">
                  <c:v>14.5634847750124</c:v>
                </c:pt>
                <c:pt idx="20">
                  <c:v>16.768329368110098</c:v>
                </c:pt>
                <c:pt idx="21">
                  <c:v>19.306977288832499</c:v>
                </c:pt>
                <c:pt idx="22">
                  <c:v>22.229964825261899</c:v>
                </c:pt>
                <c:pt idx="23">
                  <c:v>25.595479226995401</c:v>
                </c:pt>
                <c:pt idx="24">
                  <c:v>29.470517025518099</c:v>
                </c:pt>
                <c:pt idx="25">
                  <c:v>33.932217718953297</c:v>
                </c:pt>
                <c:pt idx="26">
                  <c:v>39.069399370546201</c:v>
                </c:pt>
                <c:pt idx="27">
                  <c:v>44.984326689694498</c:v>
                </c:pt>
                <c:pt idx="28">
                  <c:v>51.794746792312097</c:v>
                </c:pt>
                <c:pt idx="29">
                  <c:v>59.6362331659464</c:v>
                </c:pt>
                <c:pt idx="30">
                  <c:v>68.664884500430006</c:v>
                </c:pt>
                <c:pt idx="31">
                  <c:v>79.060432109076999</c:v>
                </c:pt>
                <c:pt idx="32">
                  <c:v>91.029817799152198</c:v>
                </c:pt>
                <c:pt idx="33">
                  <c:v>104.811313415469</c:v>
                </c:pt>
                <c:pt idx="34">
                  <c:v>120.679264063933</c:v>
                </c:pt>
                <c:pt idx="35">
                  <c:v>138.949549437314</c:v>
                </c:pt>
                <c:pt idx="36">
                  <c:v>159.985871960606</c:v>
                </c:pt>
                <c:pt idx="37">
                  <c:v>184.20699693267201</c:v>
                </c:pt>
                <c:pt idx="38">
                  <c:v>212.095088792019</c:v>
                </c:pt>
                <c:pt idx="39">
                  <c:v>244.20530945486499</c:v>
                </c:pt>
                <c:pt idx="40">
                  <c:v>281.17686979742302</c:v>
                </c:pt>
                <c:pt idx="41">
                  <c:v>323.74575428176399</c:v>
                </c:pt>
                <c:pt idx="42">
                  <c:v>372.75937203149402</c:v>
                </c:pt>
                <c:pt idx="43">
                  <c:v>429.19342601287798</c:v>
                </c:pt>
                <c:pt idx="44">
                  <c:v>494.17133613238298</c:v>
                </c:pt>
                <c:pt idx="45">
                  <c:v>568.98660290182897</c:v>
                </c:pt>
                <c:pt idx="46">
                  <c:v>655.12855685955105</c:v>
                </c:pt>
                <c:pt idx="47">
                  <c:v>754.312006335462</c:v>
                </c:pt>
                <c:pt idx="48">
                  <c:v>868.51137375135204</c:v>
                </c:pt>
                <c:pt idx="49">
                  <c:v>1000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4">
                  <c:v>1.3123553848904965</c:v>
                </c:pt>
                <c:pt idx="5">
                  <c:v>1.5966257336908518</c:v>
                </c:pt>
                <c:pt idx="6">
                  <c:v>1.977406022611738</c:v>
                </c:pt>
                <c:pt idx="7">
                  <c:v>2.4057335215800641</c:v>
                </c:pt>
                <c:pt idx="8">
                  <c:v>2.9794784425618315</c:v>
                </c:pt>
                <c:pt idx="9">
                  <c:v>3.5608268335144913</c:v>
                </c:pt>
                <c:pt idx="10">
                  <c:v>4.2556064702971597</c:v>
                </c:pt>
                <c:pt idx="11">
                  <c:v>5.1774167890542788</c:v>
                </c:pt>
                <c:pt idx="12">
                  <c:v>6.1327209488180268</c:v>
                </c:pt>
                <c:pt idx="13">
                  <c:v>7.3949346543953975</c:v>
                </c:pt>
                <c:pt idx="14">
                  <c:v>8.7594011681712978</c:v>
                </c:pt>
                <c:pt idx="15">
                  <c:v>10.283571280589312</c:v>
                </c:pt>
                <c:pt idx="16">
                  <c:v>12.072952962495586</c:v>
                </c:pt>
                <c:pt idx="17">
                  <c:v>14.30057779078585</c:v>
                </c:pt>
                <c:pt idx="18">
                  <c:v>16.639972349281113</c:v>
                </c:pt>
                <c:pt idx="19">
                  <c:v>19.190270015399864</c:v>
                </c:pt>
                <c:pt idx="20">
                  <c:v>22.131434808536223</c:v>
                </c:pt>
                <c:pt idx="21">
                  <c:v>25.29691290807898</c:v>
                </c:pt>
                <c:pt idx="22">
                  <c:v>28.658598630439037</c:v>
                </c:pt>
                <c:pt idx="23">
                  <c:v>31.893436299863719</c:v>
                </c:pt>
                <c:pt idx="24">
                  <c:v>35.493406084869243</c:v>
                </c:pt>
                <c:pt idx="25">
                  <c:v>39.149255860353115</c:v>
                </c:pt>
                <c:pt idx="26">
                  <c:v>42.418790817348906</c:v>
                </c:pt>
                <c:pt idx="27">
                  <c:v>45.553581438572138</c:v>
                </c:pt>
                <c:pt idx="28">
                  <c:v>50.695439319165956</c:v>
                </c:pt>
                <c:pt idx="29">
                  <c:v>53.005574085053198</c:v>
                </c:pt>
                <c:pt idx="30">
                  <c:v>56.417684111815781</c:v>
                </c:pt>
                <c:pt idx="31">
                  <c:v>60.587006801526243</c:v>
                </c:pt>
                <c:pt idx="32">
                  <c:v>64.487153851481793</c:v>
                </c:pt>
                <c:pt idx="33">
                  <c:v>68.029361003227763</c:v>
                </c:pt>
                <c:pt idx="34">
                  <c:v>73.056798106727342</c:v>
                </c:pt>
                <c:pt idx="35">
                  <c:v>77.069726221578009</c:v>
                </c:pt>
                <c:pt idx="36">
                  <c:v>81.303079984313172</c:v>
                </c:pt>
                <c:pt idx="37">
                  <c:v>86.53677585893989</c:v>
                </c:pt>
                <c:pt idx="38">
                  <c:v>90.480160453773649</c:v>
                </c:pt>
                <c:pt idx="39">
                  <c:v>95.45013435258474</c:v>
                </c:pt>
                <c:pt idx="40">
                  <c:v>100.69310335254289</c:v>
                </c:pt>
                <c:pt idx="41">
                  <c:v>105.28157604089068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553-4BD7-B6B5-B6CE4B684124}"/>
            </c:ext>
          </c:extLst>
        </c:ser>
        <c:ser>
          <c:idx val="5"/>
          <c:order val="5"/>
          <c:tx>
            <c:v>水晶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1.1513953993264501</c:v>
                </c:pt>
                <c:pt idx="2">
                  <c:v>1.32571136559011</c:v>
                </c:pt>
                <c:pt idx="3">
                  <c:v>1.52641796717523</c:v>
                </c:pt>
                <c:pt idx="4">
                  <c:v>1.75751062485479</c:v>
                </c:pt>
                <c:pt idx="5">
                  <c:v>2.02358964772516</c:v>
                </c:pt>
                <c:pt idx="6">
                  <c:v>2.3299518105153698</c:v>
                </c:pt>
                <c:pt idx="7">
                  <c:v>2.6826957952797299</c:v>
                </c:pt>
                <c:pt idx="8">
                  <c:v>3.0888435964774801</c:v>
                </c:pt>
                <c:pt idx="9">
                  <c:v>3.5564803062231301</c:v>
                </c:pt>
                <c:pt idx="10">
                  <c:v>4.09491506238043</c:v>
                </c:pt>
                <c:pt idx="11">
                  <c:v>4.7148663634573902</c:v>
                </c:pt>
                <c:pt idx="12">
                  <c:v>5.4286754393238601</c:v>
                </c:pt>
                <c:pt idx="13">
                  <c:v>6.2505519252739701</c:v>
                </c:pt>
                <c:pt idx="14">
                  <c:v>7.19685673001152</c:v>
                </c:pt>
                <c:pt idx="15">
                  <c:v>8.2864277285468404</c:v>
                </c:pt>
                <c:pt idx="16">
                  <c:v>9.5409547634999399</c:v>
                </c:pt>
                <c:pt idx="17">
                  <c:v>10.9854114198756</c:v>
                </c:pt>
                <c:pt idx="18">
                  <c:v>12.648552168553</c:v>
                </c:pt>
                <c:pt idx="19">
                  <c:v>14.5634847750124</c:v>
                </c:pt>
                <c:pt idx="20">
                  <c:v>16.768329368110098</c:v>
                </c:pt>
                <c:pt idx="21">
                  <c:v>19.306977288832499</c:v>
                </c:pt>
                <c:pt idx="22">
                  <c:v>22.229964825261899</c:v>
                </c:pt>
                <c:pt idx="23">
                  <c:v>25.595479226995401</c:v>
                </c:pt>
                <c:pt idx="24">
                  <c:v>29.470517025518099</c:v>
                </c:pt>
                <c:pt idx="25">
                  <c:v>33.932217718953297</c:v>
                </c:pt>
                <c:pt idx="26">
                  <c:v>39.069399370546201</c:v>
                </c:pt>
                <c:pt idx="27">
                  <c:v>44.984326689694498</c:v>
                </c:pt>
                <c:pt idx="28">
                  <c:v>51.794746792312097</c:v>
                </c:pt>
                <c:pt idx="29">
                  <c:v>59.6362331659464</c:v>
                </c:pt>
                <c:pt idx="30">
                  <c:v>68.664884500430006</c:v>
                </c:pt>
                <c:pt idx="31">
                  <c:v>79.060432109076999</c:v>
                </c:pt>
                <c:pt idx="32">
                  <c:v>91.029817799152198</c:v>
                </c:pt>
                <c:pt idx="33">
                  <c:v>104.811313415469</c:v>
                </c:pt>
                <c:pt idx="34">
                  <c:v>120.679264063933</c:v>
                </c:pt>
                <c:pt idx="35">
                  <c:v>138.949549437314</c:v>
                </c:pt>
                <c:pt idx="36">
                  <c:v>159.985871960606</c:v>
                </c:pt>
                <c:pt idx="37">
                  <c:v>184.20699693267201</c:v>
                </c:pt>
                <c:pt idx="38">
                  <c:v>212.095088792019</c:v>
                </c:pt>
                <c:pt idx="39">
                  <c:v>244.20530945486499</c:v>
                </c:pt>
                <c:pt idx="40">
                  <c:v>281.17686979742302</c:v>
                </c:pt>
                <c:pt idx="41">
                  <c:v>323.74575428176399</c:v>
                </c:pt>
                <c:pt idx="42">
                  <c:v>372.75937203149402</c:v>
                </c:pt>
                <c:pt idx="43">
                  <c:v>429.19342601287798</c:v>
                </c:pt>
                <c:pt idx="44">
                  <c:v>494.17133613238298</c:v>
                </c:pt>
                <c:pt idx="45">
                  <c:v>568.98660290182897</c:v>
                </c:pt>
                <c:pt idx="46">
                  <c:v>655.12855685955105</c:v>
                </c:pt>
                <c:pt idx="47">
                  <c:v>754.312006335462</c:v>
                </c:pt>
                <c:pt idx="48">
                  <c:v>868.51137375135204</c:v>
                </c:pt>
                <c:pt idx="49">
                  <c:v>1000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6">
                  <c:v>123.60098264289338</c:v>
                </c:pt>
                <c:pt idx="7">
                  <c:v>176.54000577964419</c:v>
                </c:pt>
                <c:pt idx="8">
                  <c:v>258.98579270401893</c:v>
                </c:pt>
                <c:pt idx="9">
                  <c:v>363.37587689286596</c:v>
                </c:pt>
                <c:pt idx="10">
                  <c:v>483.29584699078259</c:v>
                </c:pt>
                <c:pt idx="11">
                  <c:v>625.83297551610588</c:v>
                </c:pt>
                <c:pt idx="12">
                  <c:v>754.63957958162121</c:v>
                </c:pt>
                <c:pt idx="13">
                  <c:v>909.95667750089558</c:v>
                </c:pt>
                <c:pt idx="14">
                  <c:v>1049.4196731229949</c:v>
                </c:pt>
                <c:pt idx="15">
                  <c:v>1178.3277233127044</c:v>
                </c:pt>
                <c:pt idx="16">
                  <c:v>1221.0915250438093</c:v>
                </c:pt>
                <c:pt idx="17">
                  <c:v>1210.2572326433569</c:v>
                </c:pt>
                <c:pt idx="18">
                  <c:v>1097.2405600399552</c:v>
                </c:pt>
                <c:pt idx="19">
                  <c:v>885.94982222989222</c:v>
                </c:pt>
                <c:pt idx="20">
                  <c:v>678.09917434220347</c:v>
                </c:pt>
                <c:pt idx="21">
                  <c:v>474.75768400419389</c:v>
                </c:pt>
                <c:pt idx="22">
                  <c:v>320.75147948414195</c:v>
                </c:pt>
                <c:pt idx="23">
                  <c:v>222.57527822347421</c:v>
                </c:pt>
                <c:pt idx="24">
                  <c:v>157.22667938047064</c:v>
                </c:pt>
                <c:pt idx="25">
                  <c:v>123.60098264289338</c:v>
                </c:pt>
                <c:pt idx="26">
                  <c:v>91.29014405755116</c:v>
                </c:pt>
                <c:pt idx="27">
                  <c:v>69.872773556404695</c:v>
                </c:pt>
                <c:pt idx="28">
                  <c:v>51.607158998841491</c:v>
                </c:pt>
                <c:pt idx="29">
                  <c:v>43.181661144455354</c:v>
                </c:pt>
                <c:pt idx="30">
                  <c:v>34.866360584709369</c:v>
                </c:pt>
                <c:pt idx="31">
                  <c:v>28.658598630439037</c:v>
                </c:pt>
                <c:pt idx="32">
                  <c:v>23.766969743295281</c:v>
                </c:pt>
                <c:pt idx="33">
                  <c:v>19.886722187294573</c:v>
                </c:pt>
                <c:pt idx="34">
                  <c:v>17.243869265459228</c:v>
                </c:pt>
                <c:pt idx="35">
                  <c:v>15.086092515800667</c:v>
                </c:pt>
                <c:pt idx="36">
                  <c:v>13.435686832629534</c:v>
                </c:pt>
                <c:pt idx="37">
                  <c:v>11.96583412672474</c:v>
                </c:pt>
                <c:pt idx="38">
                  <c:v>10.752182182315673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553-4BD7-B6B5-B6CE4B684124}"/>
            </c:ext>
          </c:extLst>
        </c:ser>
        <c:ser>
          <c:idx val="6"/>
          <c:order val="6"/>
          <c:tx>
            <c:v>ダイヤモンド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1.1513953993264501</c:v>
                </c:pt>
                <c:pt idx="2">
                  <c:v>1.32571136559011</c:v>
                </c:pt>
                <c:pt idx="3">
                  <c:v>1.52641796717523</c:v>
                </c:pt>
                <c:pt idx="4">
                  <c:v>1.75751062485479</c:v>
                </c:pt>
                <c:pt idx="5">
                  <c:v>2.02358964772516</c:v>
                </c:pt>
                <c:pt idx="6">
                  <c:v>2.3299518105153698</c:v>
                </c:pt>
                <c:pt idx="7">
                  <c:v>2.6826957952797299</c:v>
                </c:pt>
                <c:pt idx="8">
                  <c:v>3.0888435964774801</c:v>
                </c:pt>
                <c:pt idx="9">
                  <c:v>3.5564803062231301</c:v>
                </c:pt>
                <c:pt idx="10">
                  <c:v>4.09491506238043</c:v>
                </c:pt>
                <c:pt idx="11">
                  <c:v>4.7148663634573902</c:v>
                </c:pt>
                <c:pt idx="12">
                  <c:v>5.4286754393238601</c:v>
                </c:pt>
                <c:pt idx="13">
                  <c:v>6.2505519252739701</c:v>
                </c:pt>
                <c:pt idx="14">
                  <c:v>7.19685673001152</c:v>
                </c:pt>
                <c:pt idx="15">
                  <c:v>8.2864277285468404</c:v>
                </c:pt>
                <c:pt idx="16">
                  <c:v>9.5409547634999399</c:v>
                </c:pt>
                <c:pt idx="17">
                  <c:v>10.9854114198756</c:v>
                </c:pt>
                <c:pt idx="18">
                  <c:v>12.648552168553</c:v>
                </c:pt>
                <c:pt idx="19">
                  <c:v>14.5634847750124</c:v>
                </c:pt>
                <c:pt idx="20">
                  <c:v>16.768329368110098</c:v>
                </c:pt>
                <c:pt idx="21">
                  <c:v>19.306977288832499</c:v>
                </c:pt>
                <c:pt idx="22">
                  <c:v>22.229964825261899</c:v>
                </c:pt>
                <c:pt idx="23">
                  <c:v>25.595479226995401</c:v>
                </c:pt>
                <c:pt idx="24">
                  <c:v>29.470517025518099</c:v>
                </c:pt>
                <c:pt idx="25">
                  <c:v>33.932217718953297</c:v>
                </c:pt>
                <c:pt idx="26">
                  <c:v>39.069399370546201</c:v>
                </c:pt>
                <c:pt idx="27">
                  <c:v>44.984326689694498</c:v>
                </c:pt>
                <c:pt idx="28">
                  <c:v>51.794746792312097</c:v>
                </c:pt>
                <c:pt idx="29">
                  <c:v>59.6362331659464</c:v>
                </c:pt>
                <c:pt idx="30">
                  <c:v>68.664884500430006</c:v>
                </c:pt>
                <c:pt idx="31">
                  <c:v>79.060432109076999</c:v>
                </c:pt>
                <c:pt idx="32">
                  <c:v>91.029817799152198</c:v>
                </c:pt>
                <c:pt idx="33">
                  <c:v>104.811313415469</c:v>
                </c:pt>
                <c:pt idx="34">
                  <c:v>120.679264063933</c:v>
                </c:pt>
                <c:pt idx="35">
                  <c:v>138.949549437314</c:v>
                </c:pt>
                <c:pt idx="36">
                  <c:v>159.985871960606</c:v>
                </c:pt>
                <c:pt idx="37">
                  <c:v>184.20699693267201</c:v>
                </c:pt>
                <c:pt idx="38">
                  <c:v>212.095088792019</c:v>
                </c:pt>
                <c:pt idx="39">
                  <c:v>244.20530945486499</c:v>
                </c:pt>
                <c:pt idx="40">
                  <c:v>281.17686979742302</c:v>
                </c:pt>
                <c:pt idx="41">
                  <c:v>323.74575428176399</c:v>
                </c:pt>
                <c:pt idx="42">
                  <c:v>372.75937203149402</c:v>
                </c:pt>
                <c:pt idx="43">
                  <c:v>429.19342601287798</c:v>
                </c:pt>
                <c:pt idx="44">
                  <c:v>494.17133613238298</c:v>
                </c:pt>
                <c:pt idx="45">
                  <c:v>568.98660290182897</c:v>
                </c:pt>
                <c:pt idx="46">
                  <c:v>655.12855685955105</c:v>
                </c:pt>
                <c:pt idx="47">
                  <c:v>754.312006335462</c:v>
                </c:pt>
                <c:pt idx="48">
                  <c:v>868.51137375135204</c:v>
                </c:pt>
                <c:pt idx="49">
                  <c:v>1000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8">
                  <c:v>56.922738466985891</c:v>
                </c:pt>
                <c:pt idx="9">
                  <c:v>76.385915113253617</c:v>
                </c:pt>
                <c:pt idx="10">
                  <c:v>101.59451380893607</c:v>
                </c:pt>
                <c:pt idx="11">
                  <c:v>137.55243643821174</c:v>
                </c:pt>
                <c:pt idx="12">
                  <c:v>181.32376470362823</c:v>
                </c:pt>
                <c:pt idx="13">
                  <c:v>241.16356647371907</c:v>
                </c:pt>
                <c:pt idx="14">
                  <c:v>306.77221113819218</c:v>
                </c:pt>
                <c:pt idx="15">
                  <c:v>386.76735023187706</c:v>
                </c:pt>
                <c:pt idx="16">
                  <c:v>487.62233922811919</c:v>
                </c:pt>
                <c:pt idx="17">
                  <c:v>603.91570172224556</c:v>
                </c:pt>
                <c:pt idx="18">
                  <c:v>741.30771305160215</c:v>
                </c:pt>
                <c:pt idx="19">
                  <c:v>870.29815870487437</c:v>
                </c:pt>
                <c:pt idx="20">
                  <c:v>1077.8561213044516</c:v>
                </c:pt>
                <c:pt idx="21">
                  <c:v>1288.1647152005344</c:v>
                </c:pt>
                <c:pt idx="22">
                  <c:v>1485.5931362215838</c:v>
                </c:pt>
                <c:pt idx="23">
                  <c:v>1698.0787964701747</c:v>
                </c:pt>
                <c:pt idx="24">
                  <c:v>1923.7350758066809</c:v>
                </c:pt>
                <c:pt idx="25">
                  <c:v>2121.8813576304365</c:v>
                </c:pt>
                <c:pt idx="26">
                  <c:v>2361.3885936340289</c:v>
                </c:pt>
                <c:pt idx="27">
                  <c:v>2558.5990484502649</c:v>
                </c:pt>
                <c:pt idx="28">
                  <c:v>2747.6820502521964</c:v>
                </c:pt>
                <c:pt idx="29">
                  <c:v>2924.5576644843391</c:v>
                </c:pt>
                <c:pt idx="30">
                  <c:v>3057.8265033838879</c:v>
                </c:pt>
                <c:pt idx="31">
                  <c:v>3225.7894892218114</c:v>
                </c:pt>
                <c:pt idx="32">
                  <c:v>3225.7894892218114</c:v>
                </c:pt>
                <c:pt idx="33">
                  <c:v>3168.8009663721477</c:v>
                </c:pt>
                <c:pt idx="34">
                  <c:v>2977.1536536475796</c:v>
                </c:pt>
                <c:pt idx="35">
                  <c:v>2604.6135447481461</c:v>
                </c:pt>
                <c:pt idx="36">
                  <c:v>2140.8765616643586</c:v>
                </c:pt>
                <c:pt idx="37">
                  <c:v>1485.5931362215838</c:v>
                </c:pt>
                <c:pt idx="38">
                  <c:v>1265.4073081993449</c:v>
                </c:pt>
                <c:pt idx="39">
                  <c:v>1107.0631206828054</c:v>
                </c:pt>
                <c:pt idx="40">
                  <c:v>1021.7334471365064</c:v>
                </c:pt>
                <c:pt idx="41">
                  <c:v>968.5330132318802</c:v>
                </c:pt>
                <c:pt idx="42">
                  <c:v>926.32156991865077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553-4BD7-B6B5-B6CE4B684124}"/>
            </c:ext>
          </c:extLst>
        </c:ser>
        <c:ser>
          <c:idx val="7"/>
          <c:order val="7"/>
          <c:tx>
            <c:v>サファイヤ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1.1513953993264501</c:v>
                </c:pt>
                <c:pt idx="2">
                  <c:v>1.32571136559011</c:v>
                </c:pt>
                <c:pt idx="3">
                  <c:v>1.52641796717523</c:v>
                </c:pt>
                <c:pt idx="4">
                  <c:v>1.75751062485479</c:v>
                </c:pt>
                <c:pt idx="5">
                  <c:v>2.02358964772516</c:v>
                </c:pt>
                <c:pt idx="6">
                  <c:v>2.3299518105153698</c:v>
                </c:pt>
                <c:pt idx="7">
                  <c:v>2.6826957952797299</c:v>
                </c:pt>
                <c:pt idx="8">
                  <c:v>3.0888435964774801</c:v>
                </c:pt>
                <c:pt idx="9">
                  <c:v>3.5564803062231301</c:v>
                </c:pt>
                <c:pt idx="10">
                  <c:v>4.09491506238043</c:v>
                </c:pt>
                <c:pt idx="11">
                  <c:v>4.7148663634573902</c:v>
                </c:pt>
                <c:pt idx="12">
                  <c:v>5.4286754393238601</c:v>
                </c:pt>
                <c:pt idx="13">
                  <c:v>6.2505519252739701</c:v>
                </c:pt>
                <c:pt idx="14">
                  <c:v>7.19685673001152</c:v>
                </c:pt>
                <c:pt idx="15">
                  <c:v>8.2864277285468404</c:v>
                </c:pt>
                <c:pt idx="16">
                  <c:v>9.5409547634999399</c:v>
                </c:pt>
                <c:pt idx="17">
                  <c:v>10.9854114198756</c:v>
                </c:pt>
                <c:pt idx="18">
                  <c:v>12.648552168553</c:v>
                </c:pt>
                <c:pt idx="19">
                  <c:v>14.5634847750124</c:v>
                </c:pt>
                <c:pt idx="20">
                  <c:v>16.768329368110098</c:v>
                </c:pt>
                <c:pt idx="21">
                  <c:v>19.306977288832499</c:v>
                </c:pt>
                <c:pt idx="22">
                  <c:v>22.229964825261899</c:v>
                </c:pt>
                <c:pt idx="23">
                  <c:v>25.595479226995401</c:v>
                </c:pt>
                <c:pt idx="24">
                  <c:v>29.470517025518099</c:v>
                </c:pt>
                <c:pt idx="25">
                  <c:v>33.932217718953297</c:v>
                </c:pt>
                <c:pt idx="26">
                  <c:v>39.069399370546201</c:v>
                </c:pt>
                <c:pt idx="27">
                  <c:v>44.984326689694498</c:v>
                </c:pt>
                <c:pt idx="28">
                  <c:v>51.794746792312097</c:v>
                </c:pt>
                <c:pt idx="29">
                  <c:v>59.6362331659464</c:v>
                </c:pt>
                <c:pt idx="30">
                  <c:v>68.664884500430006</c:v>
                </c:pt>
                <c:pt idx="31">
                  <c:v>79.060432109076999</c:v>
                </c:pt>
                <c:pt idx="32">
                  <c:v>91.029817799152198</c:v>
                </c:pt>
                <c:pt idx="33">
                  <c:v>104.811313415469</c:v>
                </c:pt>
                <c:pt idx="34">
                  <c:v>120.679264063933</c:v>
                </c:pt>
                <c:pt idx="35">
                  <c:v>138.949549437314</c:v>
                </c:pt>
                <c:pt idx="36">
                  <c:v>159.985871960606</c:v>
                </c:pt>
                <c:pt idx="37">
                  <c:v>184.20699693267201</c:v>
                </c:pt>
                <c:pt idx="38">
                  <c:v>212.095088792019</c:v>
                </c:pt>
                <c:pt idx="39">
                  <c:v>244.20530945486499</c:v>
                </c:pt>
                <c:pt idx="40">
                  <c:v>281.17686979742302</c:v>
                </c:pt>
                <c:pt idx="41">
                  <c:v>323.74575428176399</c:v>
                </c:pt>
                <c:pt idx="42">
                  <c:v>372.75937203149402</c:v>
                </c:pt>
                <c:pt idx="43">
                  <c:v>429.19342601287798</c:v>
                </c:pt>
                <c:pt idx="44">
                  <c:v>494.17133613238298</c:v>
                </c:pt>
                <c:pt idx="45">
                  <c:v>568.98660290182897</c:v>
                </c:pt>
                <c:pt idx="46">
                  <c:v>655.12855685955105</c:v>
                </c:pt>
                <c:pt idx="47">
                  <c:v>754.312006335462</c:v>
                </c:pt>
                <c:pt idx="48">
                  <c:v>868.51137375135204</c:v>
                </c:pt>
                <c:pt idx="49">
                  <c:v>1000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8">
                  <c:v>95.45013435258474</c:v>
                </c:pt>
                <c:pt idx="9">
                  <c:v>130.39024621760396</c:v>
                </c:pt>
                <c:pt idx="10">
                  <c:v>173.42115559215534</c:v>
                </c:pt>
                <c:pt idx="11">
                  <c:v>236.90304189069093</c:v>
                </c:pt>
                <c:pt idx="12">
                  <c:v>320.75147948414195</c:v>
                </c:pt>
                <c:pt idx="13">
                  <c:v>438.16454181308677</c:v>
                </c:pt>
                <c:pt idx="14">
                  <c:v>582.76599197397479</c:v>
                </c:pt>
                <c:pt idx="15">
                  <c:v>775.08828075433485</c:v>
                </c:pt>
                <c:pt idx="16">
                  <c:v>1049.4196731229949</c:v>
                </c:pt>
                <c:pt idx="17">
                  <c:v>1383.3613624880325</c:v>
                </c:pt>
                <c:pt idx="18">
                  <c:v>1823.5685000355927</c:v>
                </c:pt>
                <c:pt idx="19">
                  <c:v>2403.856406934181</c:v>
                </c:pt>
                <c:pt idx="20">
                  <c:v>3085.2003422289431</c:v>
                </c:pt>
                <c:pt idx="21">
                  <c:v>3995.1100806320455</c:v>
                </c:pt>
                <c:pt idx="22">
                  <c:v>4992.2003733844076</c:v>
                </c:pt>
                <c:pt idx="23">
                  <c:v>6019.6763966475637</c:v>
                </c:pt>
                <c:pt idx="24">
                  <c:v>6639.7079752045893</c:v>
                </c:pt>
                <c:pt idx="25">
                  <c:v>6819.6261877296129</c:v>
                </c:pt>
                <c:pt idx="26">
                  <c:v>6639.7079752045893</c:v>
                </c:pt>
                <c:pt idx="27">
                  <c:v>6127.9357886126827</c:v>
                </c:pt>
                <c:pt idx="28">
                  <c:v>5081.9813751159236</c:v>
                </c:pt>
                <c:pt idx="29">
                  <c:v>3787.0894952415642</c:v>
                </c:pt>
                <c:pt idx="30">
                  <c:v>2822.1368372570828</c:v>
                </c:pt>
                <c:pt idx="31">
                  <c:v>1823.5685000355927</c:v>
                </c:pt>
                <c:pt idx="32">
                  <c:v>1188.8761809079735</c:v>
                </c:pt>
                <c:pt idx="33">
                  <c:v>684.16955717748544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553-4BD7-B6B5-B6CE4B684124}"/>
            </c:ext>
          </c:extLst>
        </c:ser>
        <c:ser>
          <c:idx val="8"/>
          <c:order val="8"/>
          <c:tx>
            <c:v>銅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1.1513953993264501</c:v>
                </c:pt>
                <c:pt idx="2">
                  <c:v>1.32571136559011</c:v>
                </c:pt>
                <c:pt idx="3">
                  <c:v>1.52641796717523</c:v>
                </c:pt>
                <c:pt idx="4">
                  <c:v>1.75751062485479</c:v>
                </c:pt>
                <c:pt idx="5">
                  <c:v>2.02358964772516</c:v>
                </c:pt>
                <c:pt idx="6">
                  <c:v>2.3299518105153698</c:v>
                </c:pt>
                <c:pt idx="7">
                  <c:v>2.6826957952797299</c:v>
                </c:pt>
                <c:pt idx="8">
                  <c:v>3.0888435964774801</c:v>
                </c:pt>
                <c:pt idx="9">
                  <c:v>3.5564803062231301</c:v>
                </c:pt>
                <c:pt idx="10">
                  <c:v>4.09491506238043</c:v>
                </c:pt>
                <c:pt idx="11">
                  <c:v>4.7148663634573902</c:v>
                </c:pt>
                <c:pt idx="12">
                  <c:v>5.4286754393238601</c:v>
                </c:pt>
                <c:pt idx="13">
                  <c:v>6.2505519252739701</c:v>
                </c:pt>
                <c:pt idx="14">
                  <c:v>7.19685673001152</c:v>
                </c:pt>
                <c:pt idx="15">
                  <c:v>8.2864277285468404</c:v>
                </c:pt>
                <c:pt idx="16">
                  <c:v>9.5409547634999399</c:v>
                </c:pt>
                <c:pt idx="17">
                  <c:v>10.9854114198756</c:v>
                </c:pt>
                <c:pt idx="18">
                  <c:v>12.648552168553</c:v>
                </c:pt>
                <c:pt idx="19">
                  <c:v>14.5634847750124</c:v>
                </c:pt>
                <c:pt idx="20">
                  <c:v>16.768329368110098</c:v>
                </c:pt>
                <c:pt idx="21">
                  <c:v>19.306977288832499</c:v>
                </c:pt>
                <c:pt idx="22">
                  <c:v>22.229964825261899</c:v>
                </c:pt>
                <c:pt idx="23">
                  <c:v>25.595479226995401</c:v>
                </c:pt>
                <c:pt idx="24">
                  <c:v>29.470517025518099</c:v>
                </c:pt>
                <c:pt idx="25">
                  <c:v>33.932217718953297</c:v>
                </c:pt>
                <c:pt idx="26">
                  <c:v>39.069399370546201</c:v>
                </c:pt>
                <c:pt idx="27">
                  <c:v>44.984326689694498</c:v>
                </c:pt>
                <c:pt idx="28">
                  <c:v>51.794746792312097</c:v>
                </c:pt>
                <c:pt idx="29">
                  <c:v>59.6362331659464</c:v>
                </c:pt>
                <c:pt idx="30">
                  <c:v>68.664884500430006</c:v>
                </c:pt>
                <c:pt idx="31">
                  <c:v>79.060432109076999</c:v>
                </c:pt>
                <c:pt idx="32">
                  <c:v>91.029817799152198</c:v>
                </c:pt>
                <c:pt idx="33">
                  <c:v>104.811313415469</c:v>
                </c:pt>
                <c:pt idx="34">
                  <c:v>120.679264063933</c:v>
                </c:pt>
                <c:pt idx="35">
                  <c:v>138.949549437314</c:v>
                </c:pt>
                <c:pt idx="36">
                  <c:v>159.985871960606</c:v>
                </c:pt>
                <c:pt idx="37">
                  <c:v>184.20699693267201</c:v>
                </c:pt>
                <c:pt idx="38">
                  <c:v>212.095088792019</c:v>
                </c:pt>
                <c:pt idx="39">
                  <c:v>244.20530945486499</c:v>
                </c:pt>
                <c:pt idx="40">
                  <c:v>281.17686979742302</c:v>
                </c:pt>
                <c:pt idx="41">
                  <c:v>323.74575428176399</c:v>
                </c:pt>
                <c:pt idx="42">
                  <c:v>372.75937203149402</c:v>
                </c:pt>
                <c:pt idx="43">
                  <c:v>429.19342601287798</c:v>
                </c:pt>
                <c:pt idx="44">
                  <c:v>494.17133613238298</c:v>
                </c:pt>
                <c:pt idx="45">
                  <c:v>568.98660290182897</c:v>
                </c:pt>
                <c:pt idx="46">
                  <c:v>655.12855685955105</c:v>
                </c:pt>
                <c:pt idx="47">
                  <c:v>754.312006335462</c:v>
                </c:pt>
                <c:pt idx="48">
                  <c:v>868.51137375135204</c:v>
                </c:pt>
                <c:pt idx="49">
                  <c:v>1000</c:v>
                </c:pt>
              </c:numCache>
            </c:numRef>
          </c:xVal>
          <c:yVal>
            <c:numRef>
              <c:f>Sheet1!$J$6:$J$55</c:f>
              <c:numCache>
                <c:formatCode>General</c:formatCode>
                <c:ptCount val="50"/>
                <c:pt idx="2">
                  <c:v>146.40705325310245</c:v>
                </c:pt>
                <c:pt idx="3">
                  <c:v>168.8458865863106</c:v>
                </c:pt>
                <c:pt idx="4">
                  <c:v>192.99605853904305</c:v>
                </c:pt>
                <c:pt idx="5">
                  <c:v>218.64314428503837</c:v>
                </c:pt>
                <c:pt idx="6">
                  <c:v>252.15312187866587</c:v>
                </c:pt>
                <c:pt idx="7">
                  <c:v>285.66154058367874</c:v>
                </c:pt>
                <c:pt idx="8">
                  <c:v>329.44298113889141</c:v>
                </c:pt>
                <c:pt idx="9">
                  <c:v>379.93451130985989</c:v>
                </c:pt>
                <c:pt idx="10">
                  <c:v>430.42369260811552</c:v>
                </c:pt>
                <c:pt idx="11">
                  <c:v>483.29584699078259</c:v>
                </c:pt>
                <c:pt idx="12">
                  <c:v>547.52063024432255</c:v>
                </c:pt>
                <c:pt idx="13">
                  <c:v>625.83297551610588</c:v>
                </c:pt>
                <c:pt idx="14">
                  <c:v>715.34640268910618</c:v>
                </c:pt>
                <c:pt idx="15">
                  <c:v>803.21773990775398</c:v>
                </c:pt>
                <c:pt idx="16">
                  <c:v>878.08911790977743</c:v>
                </c:pt>
                <c:pt idx="17">
                  <c:v>977.20337650822796</c:v>
                </c:pt>
                <c:pt idx="18">
                  <c:v>1097.2405600399552</c:v>
                </c:pt>
                <c:pt idx="19">
                  <c:v>1210.2572326433569</c:v>
                </c:pt>
                <c:pt idx="20">
                  <c:v>1334.9147147023468</c:v>
                </c:pt>
                <c:pt idx="21">
                  <c:v>1408.2400852138092</c:v>
                </c:pt>
                <c:pt idx="22">
                  <c:v>1485.5931362215838</c:v>
                </c:pt>
                <c:pt idx="23">
                  <c:v>1472.4120190851568</c:v>
                </c:pt>
                <c:pt idx="24">
                  <c:v>1446.3996006449024</c:v>
                </c:pt>
                <c:pt idx="25">
                  <c:v>1383.3613624880325</c:v>
                </c:pt>
                <c:pt idx="26">
                  <c:v>1276.7353072502199</c:v>
                </c:pt>
                <c:pt idx="27">
                  <c:v>1137.0615511212497</c:v>
                </c:pt>
                <c:pt idx="28">
                  <c:v>985.95135737561293</c:v>
                </c:pt>
                <c:pt idx="29">
                  <c:v>847.33759096000961</c:v>
                </c:pt>
                <c:pt idx="30">
                  <c:v>728.21137440797486</c:v>
                </c:pt>
                <c:pt idx="31">
                  <c:v>620.28019154249569</c:v>
                </c:pt>
                <c:pt idx="32">
                  <c:v>542.6626826771793</c:v>
                </c:pt>
                <c:pt idx="33">
                  <c:v>491.98756247297439</c:v>
                </c:pt>
                <c:pt idx="34">
                  <c:v>454.06638407731566</c:v>
                </c:pt>
                <c:pt idx="35">
                  <c:v>442.08701600903612</c:v>
                </c:pt>
                <c:pt idx="36">
                  <c:v>438.16454181308677</c:v>
                </c:pt>
                <c:pt idx="37">
                  <c:v>434.27687027647374</c:v>
                </c:pt>
                <c:pt idx="38">
                  <c:v>430.42369260811552</c:v>
                </c:pt>
                <c:pt idx="39">
                  <c:v>430.42369260811552</c:v>
                </c:pt>
                <c:pt idx="40">
                  <c:v>430.42369260811552</c:v>
                </c:pt>
                <c:pt idx="41">
                  <c:v>430.42369260811552</c:v>
                </c:pt>
                <c:pt idx="42">
                  <c:v>438.16454181308677</c:v>
                </c:pt>
                <c:pt idx="43">
                  <c:v>446.04460441974373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553-4BD7-B6B5-B6CE4B684124}"/>
            </c:ext>
          </c:extLst>
        </c:ser>
        <c:ser>
          <c:idx val="9"/>
          <c:order val="9"/>
          <c:tx>
            <c:v>アルミニウム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1.1513953993264501</c:v>
                </c:pt>
                <c:pt idx="2">
                  <c:v>1.32571136559011</c:v>
                </c:pt>
                <c:pt idx="3">
                  <c:v>1.52641796717523</c:v>
                </c:pt>
                <c:pt idx="4">
                  <c:v>1.75751062485479</c:v>
                </c:pt>
                <c:pt idx="5">
                  <c:v>2.02358964772516</c:v>
                </c:pt>
                <c:pt idx="6">
                  <c:v>2.3299518105153698</c:v>
                </c:pt>
                <c:pt idx="7">
                  <c:v>2.6826957952797299</c:v>
                </c:pt>
                <c:pt idx="8">
                  <c:v>3.0888435964774801</c:v>
                </c:pt>
                <c:pt idx="9">
                  <c:v>3.5564803062231301</c:v>
                </c:pt>
                <c:pt idx="10">
                  <c:v>4.09491506238043</c:v>
                </c:pt>
                <c:pt idx="11">
                  <c:v>4.7148663634573902</c:v>
                </c:pt>
                <c:pt idx="12">
                  <c:v>5.4286754393238601</c:v>
                </c:pt>
                <c:pt idx="13">
                  <c:v>6.2505519252739701</c:v>
                </c:pt>
                <c:pt idx="14">
                  <c:v>7.19685673001152</c:v>
                </c:pt>
                <c:pt idx="15">
                  <c:v>8.2864277285468404</c:v>
                </c:pt>
                <c:pt idx="16">
                  <c:v>9.5409547634999399</c:v>
                </c:pt>
                <c:pt idx="17">
                  <c:v>10.9854114198756</c:v>
                </c:pt>
                <c:pt idx="18">
                  <c:v>12.648552168553</c:v>
                </c:pt>
                <c:pt idx="19">
                  <c:v>14.5634847750124</c:v>
                </c:pt>
                <c:pt idx="20">
                  <c:v>16.768329368110098</c:v>
                </c:pt>
                <c:pt idx="21">
                  <c:v>19.306977288832499</c:v>
                </c:pt>
                <c:pt idx="22">
                  <c:v>22.229964825261899</c:v>
                </c:pt>
                <c:pt idx="23">
                  <c:v>25.595479226995401</c:v>
                </c:pt>
                <c:pt idx="24">
                  <c:v>29.470517025518099</c:v>
                </c:pt>
                <c:pt idx="25">
                  <c:v>33.932217718953297</c:v>
                </c:pt>
                <c:pt idx="26">
                  <c:v>39.069399370546201</c:v>
                </c:pt>
                <c:pt idx="27">
                  <c:v>44.984326689694498</c:v>
                </c:pt>
                <c:pt idx="28">
                  <c:v>51.794746792312097</c:v>
                </c:pt>
                <c:pt idx="29">
                  <c:v>59.6362331659464</c:v>
                </c:pt>
                <c:pt idx="30">
                  <c:v>68.664884500430006</c:v>
                </c:pt>
                <c:pt idx="31">
                  <c:v>79.060432109076999</c:v>
                </c:pt>
                <c:pt idx="32">
                  <c:v>91.029817799152198</c:v>
                </c:pt>
                <c:pt idx="33">
                  <c:v>104.811313415469</c:v>
                </c:pt>
                <c:pt idx="34">
                  <c:v>120.679264063933</c:v>
                </c:pt>
                <c:pt idx="35">
                  <c:v>138.949549437314</c:v>
                </c:pt>
                <c:pt idx="36">
                  <c:v>159.985871960606</c:v>
                </c:pt>
                <c:pt idx="37">
                  <c:v>184.20699693267201</c:v>
                </c:pt>
                <c:pt idx="38">
                  <c:v>212.095088792019</c:v>
                </c:pt>
                <c:pt idx="39">
                  <c:v>244.20530945486499</c:v>
                </c:pt>
                <c:pt idx="40">
                  <c:v>281.17686979742302</c:v>
                </c:pt>
                <c:pt idx="41">
                  <c:v>323.74575428176399</c:v>
                </c:pt>
                <c:pt idx="42">
                  <c:v>372.75937203149402</c:v>
                </c:pt>
                <c:pt idx="43">
                  <c:v>429.19342601287798</c:v>
                </c:pt>
                <c:pt idx="44">
                  <c:v>494.17133613238298</c:v>
                </c:pt>
                <c:pt idx="45">
                  <c:v>568.98660290182897</c:v>
                </c:pt>
                <c:pt idx="46">
                  <c:v>655.12855685955105</c:v>
                </c:pt>
                <c:pt idx="47">
                  <c:v>754.312006335462</c:v>
                </c:pt>
                <c:pt idx="48">
                  <c:v>868.51137375135204</c:v>
                </c:pt>
                <c:pt idx="49">
                  <c:v>1000</c:v>
                </c:pt>
              </c:numCache>
            </c:numRef>
          </c:xVal>
          <c:yVal>
            <c:numRef>
              <c:f>Sheet1!$K$6:$K$55</c:f>
              <c:numCache>
                <c:formatCode>General</c:formatCode>
                <c:ptCount val="50"/>
                <c:pt idx="3">
                  <c:v>782.02691565222347</c:v>
                </c:pt>
                <c:pt idx="4">
                  <c:v>901.88296925414238</c:v>
                </c:pt>
                <c:pt idx="5">
                  <c:v>1030.8800637589898</c:v>
                </c:pt>
                <c:pt idx="6">
                  <c:v>1188.8761809079735</c:v>
                </c:pt>
                <c:pt idx="7">
                  <c:v>1358.9221605875523</c:v>
                </c:pt>
                <c:pt idx="8">
                  <c:v>1567.1951037053657</c:v>
                </c:pt>
                <c:pt idx="9">
                  <c:v>1775.4583579381131</c:v>
                </c:pt>
                <c:pt idx="10">
                  <c:v>1993.551158155703</c:v>
                </c:pt>
                <c:pt idx="11">
                  <c:v>2258.4725139558768</c:v>
                </c:pt>
                <c:pt idx="12">
                  <c:v>2535.8975476554133</c:v>
                </c:pt>
                <c:pt idx="13">
                  <c:v>2847.4007686463983</c:v>
                </c:pt>
                <c:pt idx="14">
                  <c:v>3168.8009663721477</c:v>
                </c:pt>
                <c:pt idx="15">
                  <c:v>3495.190050411109</c:v>
                </c:pt>
                <c:pt idx="16">
                  <c:v>3855.1974763119342</c:v>
                </c:pt>
                <c:pt idx="17">
                  <c:v>4140.1003851134665</c:v>
                </c:pt>
                <c:pt idx="18">
                  <c:v>4367.5114634016145</c:v>
                </c:pt>
                <c:pt idx="19">
                  <c:v>4485.859267041812</c:v>
                </c:pt>
                <c:pt idx="20">
                  <c:v>4485.859267041812</c:v>
                </c:pt>
                <c:pt idx="21">
                  <c:v>3995.1100806320455</c:v>
                </c:pt>
                <c:pt idx="22">
                  <c:v>4177.1628020358239</c:v>
                </c:pt>
                <c:pt idx="23">
                  <c:v>3820.9917383609982</c:v>
                </c:pt>
                <c:pt idx="24">
                  <c:v>3313.1997007928881</c:v>
                </c:pt>
                <c:pt idx="25">
                  <c:v>2651.4555774553824</c:v>
                </c:pt>
                <c:pt idx="26">
                  <c:v>1889.7493427975439</c:v>
                </c:pt>
                <c:pt idx="27">
                  <c:v>1395.7452930214986</c:v>
                </c:pt>
                <c:pt idx="28">
                  <c:v>934.61405392506379</c:v>
                </c:pt>
                <c:pt idx="29">
                  <c:v>696.47383657402918</c:v>
                </c:pt>
                <c:pt idx="30">
                  <c:v>537.84783787779622</c:v>
                </c:pt>
                <c:pt idx="31">
                  <c:v>422.81959738640091</c:v>
                </c:pt>
                <c:pt idx="32">
                  <c:v>347.53891519997006</c:v>
                </c:pt>
                <c:pt idx="33">
                  <c:v>312.28928063849531</c:v>
                </c:pt>
                <c:pt idx="34">
                  <c:v>288.21879913563248</c:v>
                </c:pt>
                <c:pt idx="35">
                  <c:v>275.65739819698575</c:v>
                </c:pt>
                <c:pt idx="36">
                  <c:v>266.00361051569018</c:v>
                </c:pt>
                <c:pt idx="37">
                  <c:v>258.98579270401893</c:v>
                </c:pt>
                <c:pt idx="38">
                  <c:v>254.41041113786989</c:v>
                </c:pt>
                <c:pt idx="39">
                  <c:v>254.41041113786989</c:v>
                </c:pt>
                <c:pt idx="40">
                  <c:v>254.41041113786989</c:v>
                </c:pt>
                <c:pt idx="41">
                  <c:v>254.41041113786989</c:v>
                </c:pt>
                <c:pt idx="42">
                  <c:v>256.68790778043268</c:v>
                </c:pt>
                <c:pt idx="43">
                  <c:v>258.98579270401893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553-4BD7-B6B5-B6CE4B684124}"/>
            </c:ext>
          </c:extLst>
        </c:ser>
        <c:ser>
          <c:idx val="10"/>
          <c:order val="10"/>
          <c:tx>
            <c:v>∝T^3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1.1513953993264501</c:v>
                </c:pt>
                <c:pt idx="2">
                  <c:v>1.32571136559011</c:v>
                </c:pt>
                <c:pt idx="3">
                  <c:v>1.52641796717523</c:v>
                </c:pt>
                <c:pt idx="4">
                  <c:v>1.75751062485479</c:v>
                </c:pt>
                <c:pt idx="5">
                  <c:v>2.02358964772516</c:v>
                </c:pt>
                <c:pt idx="6">
                  <c:v>2.3299518105153698</c:v>
                </c:pt>
                <c:pt idx="7">
                  <c:v>2.6826957952797299</c:v>
                </c:pt>
                <c:pt idx="8">
                  <c:v>3.0888435964774801</c:v>
                </c:pt>
                <c:pt idx="9">
                  <c:v>3.5564803062231301</c:v>
                </c:pt>
                <c:pt idx="10">
                  <c:v>4.09491506238043</c:v>
                </c:pt>
                <c:pt idx="11">
                  <c:v>4.7148663634573902</c:v>
                </c:pt>
                <c:pt idx="12">
                  <c:v>5.4286754393238601</c:v>
                </c:pt>
                <c:pt idx="13">
                  <c:v>6.2505519252739701</c:v>
                </c:pt>
                <c:pt idx="14">
                  <c:v>7.19685673001152</c:v>
                </c:pt>
                <c:pt idx="15">
                  <c:v>8.2864277285468404</c:v>
                </c:pt>
                <c:pt idx="16">
                  <c:v>9.5409547634999399</c:v>
                </c:pt>
                <c:pt idx="17">
                  <c:v>10.9854114198756</c:v>
                </c:pt>
                <c:pt idx="18">
                  <c:v>12.648552168553</c:v>
                </c:pt>
                <c:pt idx="19">
                  <c:v>14.5634847750124</c:v>
                </c:pt>
                <c:pt idx="20">
                  <c:v>16.768329368110098</c:v>
                </c:pt>
                <c:pt idx="21">
                  <c:v>19.306977288832499</c:v>
                </c:pt>
                <c:pt idx="22">
                  <c:v>22.229964825261899</c:v>
                </c:pt>
                <c:pt idx="23">
                  <c:v>25.595479226995401</c:v>
                </c:pt>
                <c:pt idx="24">
                  <c:v>29.470517025518099</c:v>
                </c:pt>
                <c:pt idx="25">
                  <c:v>33.932217718953297</c:v>
                </c:pt>
                <c:pt idx="26">
                  <c:v>39.069399370546201</c:v>
                </c:pt>
                <c:pt idx="27">
                  <c:v>44.984326689694498</c:v>
                </c:pt>
                <c:pt idx="28">
                  <c:v>51.794746792312097</c:v>
                </c:pt>
                <c:pt idx="29">
                  <c:v>59.6362331659464</c:v>
                </c:pt>
                <c:pt idx="30">
                  <c:v>68.664884500430006</c:v>
                </c:pt>
                <c:pt idx="31">
                  <c:v>79.060432109076999</c:v>
                </c:pt>
                <c:pt idx="32">
                  <c:v>91.029817799152198</c:v>
                </c:pt>
                <c:pt idx="33">
                  <c:v>104.811313415469</c:v>
                </c:pt>
                <c:pt idx="34">
                  <c:v>120.679264063933</c:v>
                </c:pt>
                <c:pt idx="35">
                  <c:v>138.949549437314</c:v>
                </c:pt>
                <c:pt idx="36">
                  <c:v>159.985871960606</c:v>
                </c:pt>
                <c:pt idx="37">
                  <c:v>184.20699693267201</c:v>
                </c:pt>
                <c:pt idx="38">
                  <c:v>212.095088792019</c:v>
                </c:pt>
                <c:pt idx="39">
                  <c:v>244.20530945486499</c:v>
                </c:pt>
                <c:pt idx="40">
                  <c:v>281.17686979742302</c:v>
                </c:pt>
                <c:pt idx="41">
                  <c:v>323.74575428176399</c:v>
                </c:pt>
                <c:pt idx="42">
                  <c:v>372.75937203149402</c:v>
                </c:pt>
                <c:pt idx="43">
                  <c:v>429.19342601287798</c:v>
                </c:pt>
                <c:pt idx="44">
                  <c:v>494.17133613238298</c:v>
                </c:pt>
                <c:pt idx="45">
                  <c:v>568.98660290182897</c:v>
                </c:pt>
                <c:pt idx="46">
                  <c:v>655.12855685955105</c:v>
                </c:pt>
                <c:pt idx="47">
                  <c:v>754.312006335462</c:v>
                </c:pt>
                <c:pt idx="48">
                  <c:v>868.51137375135204</c:v>
                </c:pt>
                <c:pt idx="49">
                  <c:v>1000</c:v>
                </c:pt>
              </c:numCache>
            </c:numRef>
          </c:xVal>
          <c:yVal>
            <c:numRef>
              <c:f>Sheet1!$L$6:$L$55</c:f>
              <c:numCache>
                <c:formatCode>General</c:formatCode>
                <c:ptCount val="50"/>
                <c:pt idx="2">
                  <c:v>27.902515570001196</c:v>
                </c:pt>
                <c:pt idx="3">
                  <c:v>42.418790817348906</c:v>
                </c:pt>
                <c:pt idx="4">
                  <c:v>63.347889292198964</c:v>
                </c:pt>
                <c:pt idx="5">
                  <c:v>93.763861215191881</c:v>
                </c:pt>
                <c:pt idx="6">
                  <c:v>143.82054792547672</c:v>
                </c:pt>
                <c:pt idx="7">
                  <c:v>214.78047752837301</c:v>
                </c:pt>
                <c:pt idx="8">
                  <c:v>326.51995570326648</c:v>
                </c:pt>
                <c:pt idx="9">
                  <c:v>487.62233922811919</c:v>
                </c:pt>
                <c:pt idx="10">
                  <c:v>721.75022485624436</c:v>
                </c:pt>
                <c:pt idx="11">
                  <c:v>1107.0631206828054</c:v>
                </c:pt>
                <c:pt idx="12">
                  <c:v>1638.6104409155764</c:v>
                </c:pt>
                <c:pt idx="13">
                  <c:v>2513.39746886083</c:v>
                </c:pt>
                <c:pt idx="14">
                  <c:v>3720.1847462012479</c:v>
                </c:pt>
                <c:pt idx="15">
                  <c:v>5555.694702935657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553-4BD7-B6B5-B6CE4B684124}"/>
            </c:ext>
          </c:extLst>
        </c:ser>
        <c:ser>
          <c:idx val="11"/>
          <c:order val="11"/>
          <c:tx>
            <c:v>∝T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1.1513953993264501</c:v>
                </c:pt>
                <c:pt idx="2">
                  <c:v>1.32571136559011</c:v>
                </c:pt>
                <c:pt idx="3">
                  <c:v>1.52641796717523</c:v>
                </c:pt>
                <c:pt idx="4">
                  <c:v>1.75751062485479</c:v>
                </c:pt>
                <c:pt idx="5">
                  <c:v>2.02358964772516</c:v>
                </c:pt>
                <c:pt idx="6">
                  <c:v>2.3299518105153698</c:v>
                </c:pt>
                <c:pt idx="7">
                  <c:v>2.6826957952797299</c:v>
                </c:pt>
                <c:pt idx="8">
                  <c:v>3.0888435964774801</c:v>
                </c:pt>
                <c:pt idx="9">
                  <c:v>3.5564803062231301</c:v>
                </c:pt>
                <c:pt idx="10">
                  <c:v>4.09491506238043</c:v>
                </c:pt>
                <c:pt idx="11">
                  <c:v>4.7148663634573902</c:v>
                </c:pt>
                <c:pt idx="12">
                  <c:v>5.4286754393238601</c:v>
                </c:pt>
                <c:pt idx="13">
                  <c:v>6.2505519252739701</c:v>
                </c:pt>
                <c:pt idx="14">
                  <c:v>7.19685673001152</c:v>
                </c:pt>
                <c:pt idx="15">
                  <c:v>8.2864277285468404</c:v>
                </c:pt>
                <c:pt idx="16">
                  <c:v>9.5409547634999399</c:v>
                </c:pt>
                <c:pt idx="17">
                  <c:v>10.9854114198756</c:v>
                </c:pt>
                <c:pt idx="18">
                  <c:v>12.648552168553</c:v>
                </c:pt>
                <c:pt idx="19">
                  <c:v>14.5634847750124</c:v>
                </c:pt>
                <c:pt idx="20">
                  <c:v>16.768329368110098</c:v>
                </c:pt>
                <c:pt idx="21">
                  <c:v>19.306977288832499</c:v>
                </c:pt>
                <c:pt idx="22">
                  <c:v>22.229964825261899</c:v>
                </c:pt>
                <c:pt idx="23">
                  <c:v>25.595479226995401</c:v>
                </c:pt>
                <c:pt idx="24">
                  <c:v>29.470517025518099</c:v>
                </c:pt>
                <c:pt idx="25">
                  <c:v>33.932217718953297</c:v>
                </c:pt>
                <c:pt idx="26">
                  <c:v>39.069399370546201</c:v>
                </c:pt>
                <c:pt idx="27">
                  <c:v>44.984326689694498</c:v>
                </c:pt>
                <c:pt idx="28">
                  <c:v>51.794746792312097</c:v>
                </c:pt>
                <c:pt idx="29">
                  <c:v>59.6362331659464</c:v>
                </c:pt>
                <c:pt idx="30">
                  <c:v>68.664884500430006</c:v>
                </c:pt>
                <c:pt idx="31">
                  <c:v>79.060432109076999</c:v>
                </c:pt>
                <c:pt idx="32">
                  <c:v>91.029817799152198</c:v>
                </c:pt>
                <c:pt idx="33">
                  <c:v>104.811313415469</c:v>
                </c:pt>
                <c:pt idx="34">
                  <c:v>120.679264063933</c:v>
                </c:pt>
                <c:pt idx="35">
                  <c:v>138.949549437314</c:v>
                </c:pt>
                <c:pt idx="36">
                  <c:v>159.985871960606</c:v>
                </c:pt>
                <c:pt idx="37">
                  <c:v>184.20699693267201</c:v>
                </c:pt>
                <c:pt idx="38">
                  <c:v>212.095088792019</c:v>
                </c:pt>
                <c:pt idx="39">
                  <c:v>244.20530945486499</c:v>
                </c:pt>
                <c:pt idx="40">
                  <c:v>281.17686979742302</c:v>
                </c:pt>
                <c:pt idx="41">
                  <c:v>323.74575428176399</c:v>
                </c:pt>
                <c:pt idx="42">
                  <c:v>372.75937203149402</c:v>
                </c:pt>
                <c:pt idx="43">
                  <c:v>429.19342601287798</c:v>
                </c:pt>
                <c:pt idx="44">
                  <c:v>494.17133613238298</c:v>
                </c:pt>
                <c:pt idx="45">
                  <c:v>568.98660290182897</c:v>
                </c:pt>
                <c:pt idx="46">
                  <c:v>655.12855685955105</c:v>
                </c:pt>
                <c:pt idx="47">
                  <c:v>754.312006335462</c:v>
                </c:pt>
                <c:pt idx="48">
                  <c:v>868.51137375135204</c:v>
                </c:pt>
                <c:pt idx="49">
                  <c:v>1000</c:v>
                </c:pt>
              </c:numCache>
            </c:numRef>
          </c:xVal>
          <c:yVal>
            <c:numRef>
              <c:f>Sheet1!$M$6:$M$55</c:f>
              <c:numCache>
                <c:formatCode>General</c:formatCode>
                <c:ptCount val="50"/>
                <c:pt idx="2">
                  <c:v>1539.5081965851462</c:v>
                </c:pt>
                <c:pt idx="3">
                  <c:v>1807.3886527953164</c:v>
                </c:pt>
                <c:pt idx="4">
                  <c:v>2065.9010017361516</c:v>
                </c:pt>
                <c:pt idx="5">
                  <c:v>2361.3885936340289</c:v>
                </c:pt>
                <c:pt idx="6">
                  <c:v>2699.1400291973291</c:v>
                </c:pt>
                <c:pt idx="7">
                  <c:v>3085.2003422289431</c:v>
                </c:pt>
                <c:pt idx="8">
                  <c:v>3558.0484375946789</c:v>
                </c:pt>
                <c:pt idx="9">
                  <c:v>4066.9591568388778</c:v>
                </c:pt>
                <c:pt idx="10">
                  <c:v>4648.6598126744202</c:v>
                </c:pt>
                <c:pt idx="11">
                  <c:v>5313.5616121533076</c:v>
                </c:pt>
                <c:pt idx="12">
                  <c:v>6073.5648862001663</c:v>
                </c:pt>
                <c:pt idx="13">
                  <c:v>7004.4196994875247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8553-4BD7-B6B5-B6CE4B684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7328"/>
        <c:axId val="6515360"/>
      </c:scatterChart>
      <c:valAx>
        <c:axId val="6527328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T[K]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in"/>
        <c:minorTickMark val="in"/>
        <c:tickLblPos val="nextTo"/>
        <c:spPr>
          <a:ln/>
        </c:spPr>
        <c:crossAx val="6515360"/>
        <c:crossesAt val="1.0000000000000002E-3"/>
        <c:crossBetween val="midCat"/>
      </c:valAx>
      <c:valAx>
        <c:axId val="6515360"/>
        <c:scaling>
          <c:logBase val="10"/>
          <c:orientation val="minMax"/>
          <c:max val="10000"/>
          <c:min val="1.0000000000000002E-3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熱伝導率</a:t>
                </a:r>
                <a:r>
                  <a:rPr lang="en-US" altLang="ja-JP"/>
                  <a:t>[W/(m</a:t>
                </a:r>
                <a:r>
                  <a:rPr lang="ja-JP" altLang="en-US"/>
                  <a:t>・</a:t>
                </a:r>
                <a:r>
                  <a:rPr lang="en-US" altLang="ja-JP"/>
                  <a:t>K)]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in"/>
        <c:minorTickMark val="in"/>
        <c:tickLblPos val="nextTo"/>
        <c:spPr>
          <a:ln/>
        </c:spPr>
        <c:crossAx val="6527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104774</xdr:colOff>
      <xdr:row>2</xdr:row>
      <xdr:rowOff>95249</xdr:rowOff>
    </xdr:from>
    <xdr:to>
      <xdr:col>18</xdr:col>
      <xdr:colOff>423332</xdr:colOff>
      <xdr:row>26</xdr:row>
      <xdr:rowOff>47624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454026</xdr:colOff>
      <xdr:row>2</xdr:row>
      <xdr:rowOff>28575</xdr:rowOff>
    </xdr:from>
    <xdr:to>
      <xdr:col>23</xdr:col>
      <xdr:colOff>473076</xdr:colOff>
      <xdr:row>28</xdr:row>
      <xdr:rowOff>209550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199" t="8522" r="25413" b="28125"/>
        <a:stretch/>
      </xdr:blipFill>
      <xdr:spPr>
        <a:xfrm>
          <a:off x="13953068" y="473075"/>
          <a:ext cx="3458634" cy="595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G1" zoomScale="90" zoomScaleNormal="90" workbookViewId="0">
      <selection activeCell="A4" sqref="A4"/>
    </sheetView>
  </sheetViews>
  <sheetFormatPr defaultRowHeight="17.649999999999999" x14ac:dyDescent="0.7"/>
  <cols>
    <col min="2" max="4" width="10" customWidth="1"/>
    <col min="5" max="5" width="13" bestFit="1" customWidth="1"/>
    <col min="6" max="13" width="10" customWidth="1"/>
  </cols>
  <sheetData>
    <row r="1" spans="1:13" s="4" customFormat="1" x14ac:dyDescent="0.7">
      <c r="A1" s="1" t="s">
        <v>12</v>
      </c>
      <c r="B1" s="2" t="s">
        <v>18</v>
      </c>
      <c r="C1" s="3"/>
      <c r="D1" s="3"/>
      <c r="E1" s="3"/>
      <c r="F1" s="3"/>
      <c r="G1" s="3"/>
    </row>
    <row r="2" spans="1:13" s="4" customFormat="1" x14ac:dyDescent="0.7">
      <c r="A2" s="1" t="s">
        <v>13</v>
      </c>
      <c r="B2" s="2" t="s">
        <v>19</v>
      </c>
      <c r="C2" s="3"/>
      <c r="D2" s="3"/>
      <c r="E2" s="3"/>
      <c r="F2" s="3"/>
      <c r="G2" s="3"/>
    </row>
    <row r="3" spans="1:13" s="4" customFormat="1" x14ac:dyDescent="0.7">
      <c r="A3" s="1" t="s">
        <v>14</v>
      </c>
      <c r="B3" s="2" t="s">
        <v>15</v>
      </c>
      <c r="C3" s="3"/>
      <c r="D3" s="3"/>
      <c r="E3" s="3"/>
      <c r="F3" s="3"/>
      <c r="G3" s="3"/>
    </row>
    <row r="4" spans="1:13" s="4" customFormat="1" x14ac:dyDescent="0.7">
      <c r="A4" s="1" t="s">
        <v>16</v>
      </c>
      <c r="B4" s="2" t="s">
        <v>17</v>
      </c>
      <c r="C4" s="3"/>
      <c r="D4" s="3"/>
      <c r="E4" s="3"/>
      <c r="F4" s="3"/>
      <c r="G4" s="3"/>
    </row>
    <row r="5" spans="1:13" s="4" customFormat="1" x14ac:dyDescent="0.7">
      <c r="A5" s="5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</row>
    <row r="6" spans="1:13" x14ac:dyDescent="0.7">
      <c r="A6" s="6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7">
      <c r="A7" s="6">
        <v>1.1513953993264501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7">
      <c r="A8" s="6">
        <v>1.32571136559011</v>
      </c>
      <c r="B8" s="6"/>
      <c r="C8" s="6"/>
      <c r="D8" s="6"/>
      <c r="E8" s="6"/>
      <c r="F8" s="6"/>
      <c r="G8" s="6"/>
      <c r="H8" s="6"/>
      <c r="I8" s="6"/>
      <c r="J8" s="6">
        <v>146.40705325310245</v>
      </c>
      <c r="K8" s="6"/>
      <c r="L8" s="6">
        <v>27.902515570001196</v>
      </c>
      <c r="M8" s="6">
        <v>1539.5081965851462</v>
      </c>
    </row>
    <row r="9" spans="1:13" x14ac:dyDescent="0.7">
      <c r="A9" s="6">
        <v>1.52641796717523</v>
      </c>
      <c r="B9" s="6"/>
      <c r="C9" s="6"/>
      <c r="D9" s="6"/>
      <c r="E9" s="6"/>
      <c r="F9" s="6"/>
      <c r="G9" s="6"/>
      <c r="H9" s="6"/>
      <c r="I9" s="6"/>
      <c r="J9" s="6">
        <v>168.8458865863106</v>
      </c>
      <c r="K9" s="6">
        <v>782.02691565222347</v>
      </c>
      <c r="L9" s="6">
        <v>42.418790817348906</v>
      </c>
      <c r="M9" s="6">
        <v>1807.3886527953164</v>
      </c>
    </row>
    <row r="10" spans="1:13" x14ac:dyDescent="0.7">
      <c r="A10" s="6">
        <v>1.75751062485479</v>
      </c>
      <c r="B10" s="6">
        <v>5.274644401263566E-3</v>
      </c>
      <c r="C10" s="6"/>
      <c r="D10" s="6"/>
      <c r="E10" s="6"/>
      <c r="F10" s="6">
        <v>1.3123553848904965</v>
      </c>
      <c r="G10" s="6"/>
      <c r="H10" s="6"/>
      <c r="I10" s="6"/>
      <c r="J10" s="6">
        <v>192.99605853904305</v>
      </c>
      <c r="K10" s="6">
        <v>901.88296925414238</v>
      </c>
      <c r="L10" s="6">
        <v>63.347889292198964</v>
      </c>
      <c r="M10" s="6">
        <v>2065.9010017361516</v>
      </c>
    </row>
    <row r="11" spans="1:13" x14ac:dyDescent="0.7">
      <c r="A11" s="6">
        <v>2.02358964772516</v>
      </c>
      <c r="B11" s="6">
        <v>6.3038198407360168E-3</v>
      </c>
      <c r="C11" s="6"/>
      <c r="D11" s="6">
        <v>5.6967188087916745E-2</v>
      </c>
      <c r="E11" s="6"/>
      <c r="F11" s="6">
        <v>1.5966257336908518</v>
      </c>
      <c r="G11" s="6"/>
      <c r="H11" s="6"/>
      <c r="I11" s="6"/>
      <c r="J11" s="6">
        <v>218.64314428503837</v>
      </c>
      <c r="K11" s="6">
        <v>1030.8800637589898</v>
      </c>
      <c r="L11" s="6">
        <v>93.763861215191881</v>
      </c>
      <c r="M11" s="6">
        <v>2361.3885936340289</v>
      </c>
    </row>
    <row r="12" spans="1:13" x14ac:dyDescent="0.7">
      <c r="A12" s="6">
        <v>2.3299518105153698</v>
      </c>
      <c r="B12" s="6">
        <v>7.4669607586138323E-3</v>
      </c>
      <c r="C12" s="6"/>
      <c r="D12" s="6">
        <v>6.6879701946466807E-2</v>
      </c>
      <c r="E12" s="6"/>
      <c r="F12" s="6">
        <v>1.977406022611738</v>
      </c>
      <c r="G12" s="6">
        <v>123.60098264289338</v>
      </c>
      <c r="H12" s="6"/>
      <c r="I12" s="6"/>
      <c r="J12" s="6">
        <v>252.15312187866587</v>
      </c>
      <c r="K12" s="6">
        <v>1188.8761809079735</v>
      </c>
      <c r="L12" s="6">
        <v>143.82054792547672</v>
      </c>
      <c r="M12" s="6">
        <v>2699.1400291973291</v>
      </c>
    </row>
    <row r="13" spans="1:13" x14ac:dyDescent="0.7">
      <c r="A13" s="6">
        <v>2.6826957952797299</v>
      </c>
      <c r="B13" s="6">
        <v>8.8447170730324969E-3</v>
      </c>
      <c r="C13" s="6">
        <v>4.5589153153523236E-2</v>
      </c>
      <c r="D13" s="6">
        <v>7.7129908149012508E-2</v>
      </c>
      <c r="E13" s="6">
        <v>0.16017926659424711</v>
      </c>
      <c r="F13" s="6">
        <v>2.4057335215800641</v>
      </c>
      <c r="G13" s="6">
        <v>176.54000577964419</v>
      </c>
      <c r="H13" s="6"/>
      <c r="I13" s="6"/>
      <c r="J13" s="6">
        <v>285.66154058367874</v>
      </c>
      <c r="K13" s="6">
        <v>1358.9221605875523</v>
      </c>
      <c r="L13" s="6">
        <v>214.78047752837301</v>
      </c>
      <c r="M13" s="6">
        <v>3085.2003422289431</v>
      </c>
    </row>
    <row r="14" spans="1:13" x14ac:dyDescent="0.7">
      <c r="A14" s="6">
        <v>3.0888435964774801</v>
      </c>
      <c r="B14" s="6">
        <v>1.0570476174151645E-2</v>
      </c>
      <c r="C14" s="6">
        <v>4.983871407450291E-2</v>
      </c>
      <c r="D14" s="6">
        <v>8.9747390467614971E-2</v>
      </c>
      <c r="E14" s="6">
        <v>0.19487582555196814</v>
      </c>
      <c r="F14" s="6">
        <v>2.9794784425618315</v>
      </c>
      <c r="G14" s="6">
        <v>258.98579270401893</v>
      </c>
      <c r="H14" s="6">
        <v>56.922738466985891</v>
      </c>
      <c r="I14" s="6">
        <v>95.45013435258474</v>
      </c>
      <c r="J14" s="6">
        <v>329.44298113889141</v>
      </c>
      <c r="K14" s="6">
        <v>1567.1951037053657</v>
      </c>
      <c r="L14" s="6">
        <v>326.51995570326648</v>
      </c>
      <c r="M14" s="6">
        <v>3558.0484375946789</v>
      </c>
    </row>
    <row r="15" spans="1:13" x14ac:dyDescent="0.7">
      <c r="A15" s="6">
        <v>3.5564803062231301</v>
      </c>
      <c r="B15" s="6">
        <v>1.2409780431297803E-2</v>
      </c>
      <c r="C15" s="6">
        <v>5.3046964884911951E-2</v>
      </c>
      <c r="D15" s="6">
        <v>0.10077173221677008</v>
      </c>
      <c r="E15" s="6">
        <v>0.23498443964842505</v>
      </c>
      <c r="F15" s="6">
        <v>3.5608268335144913</v>
      </c>
      <c r="G15" s="6">
        <v>363.37587689286596</v>
      </c>
      <c r="H15" s="6">
        <v>76.385915113253617</v>
      </c>
      <c r="I15" s="6">
        <v>130.39024621760396</v>
      </c>
      <c r="J15" s="6">
        <v>379.93451130985989</v>
      </c>
      <c r="K15" s="6">
        <v>1775.4583579381131</v>
      </c>
      <c r="L15" s="6">
        <v>487.62233922811919</v>
      </c>
      <c r="M15" s="6">
        <v>4066.9591568388778</v>
      </c>
    </row>
    <row r="16" spans="1:13" x14ac:dyDescent="0.7">
      <c r="A16" s="6">
        <v>4.09491506238043</v>
      </c>
      <c r="B16" s="6">
        <v>1.45691308334444E-2</v>
      </c>
      <c r="C16" s="6">
        <v>5.5960775266844912E-2</v>
      </c>
      <c r="D16" s="6">
        <v>0.11115130282543016</v>
      </c>
      <c r="E16" s="6">
        <v>0.28588460692826118</v>
      </c>
      <c r="F16" s="6">
        <v>4.2556064702971597</v>
      </c>
      <c r="G16" s="6">
        <v>483.29584699078259</v>
      </c>
      <c r="H16" s="6">
        <v>101.59451380893607</v>
      </c>
      <c r="I16" s="6">
        <v>173.42115559215534</v>
      </c>
      <c r="J16" s="6">
        <v>430.42369260811552</v>
      </c>
      <c r="K16" s="6">
        <v>1993.551158155703</v>
      </c>
      <c r="L16" s="6">
        <v>721.75022485624436</v>
      </c>
      <c r="M16" s="6">
        <v>4648.6598126744202</v>
      </c>
    </row>
    <row r="17" spans="1:13" x14ac:dyDescent="0.7">
      <c r="A17" s="6">
        <v>4.7148663634573902</v>
      </c>
      <c r="B17" s="6">
        <v>1.7257334595358373E-2</v>
      </c>
      <c r="C17" s="6">
        <v>5.9034637990326114E-2</v>
      </c>
      <c r="D17" s="6">
        <v>0.11830640832904786</v>
      </c>
      <c r="E17" s="6">
        <v>0.3509239179479321</v>
      </c>
      <c r="F17" s="6">
        <v>5.1774167890542788</v>
      </c>
      <c r="G17" s="6">
        <v>625.83297551610588</v>
      </c>
      <c r="H17" s="6">
        <v>137.55243643821174</v>
      </c>
      <c r="I17" s="6">
        <v>236.90304189069093</v>
      </c>
      <c r="J17" s="6">
        <v>483.29584699078259</v>
      </c>
      <c r="K17" s="6">
        <v>2258.4725139558768</v>
      </c>
      <c r="L17" s="6">
        <v>1107.0631206828054</v>
      </c>
      <c r="M17" s="6">
        <v>5313.5616121533076</v>
      </c>
    </row>
    <row r="18" spans="1:13" x14ac:dyDescent="0.7">
      <c r="A18" s="6">
        <v>5.4286754393238601</v>
      </c>
      <c r="B18" s="6">
        <v>2.0260178409136312E-2</v>
      </c>
      <c r="C18" s="6">
        <v>6.1177119665278439E-2</v>
      </c>
      <c r="D18" s="6">
        <v>0.12259997767245334</v>
      </c>
      <c r="E18" s="6">
        <v>0.41939531620729964</v>
      </c>
      <c r="F18" s="6">
        <v>6.1327209488180268</v>
      </c>
      <c r="G18" s="6">
        <v>754.63957958162121</v>
      </c>
      <c r="H18" s="6">
        <v>181.32376470362823</v>
      </c>
      <c r="I18" s="6">
        <v>320.75147948414195</v>
      </c>
      <c r="J18" s="6">
        <v>547.52063024432255</v>
      </c>
      <c r="K18" s="6">
        <v>2535.8975476554133</v>
      </c>
      <c r="L18" s="6">
        <v>1638.6104409155764</v>
      </c>
      <c r="M18" s="6">
        <v>6073.5648862001663</v>
      </c>
    </row>
    <row r="19" spans="1:13" x14ac:dyDescent="0.7">
      <c r="A19" s="6">
        <v>6.2505519252739701</v>
      </c>
      <c r="B19" s="6">
        <v>2.3998458230981609E-2</v>
      </c>
      <c r="C19" s="6">
        <v>6.2834854923923988E-2</v>
      </c>
      <c r="D19" s="6">
        <v>0.12592210703730225</v>
      </c>
      <c r="E19" s="6">
        <v>0.51480857648767786</v>
      </c>
      <c r="F19" s="6">
        <v>7.3949346543953975</v>
      </c>
      <c r="G19" s="6">
        <v>909.95667750089558</v>
      </c>
      <c r="H19" s="6">
        <v>241.16356647371907</v>
      </c>
      <c r="I19" s="6">
        <v>438.16454181308677</v>
      </c>
      <c r="J19" s="6">
        <v>625.83297551610588</v>
      </c>
      <c r="K19" s="6">
        <v>2847.4007686463983</v>
      </c>
      <c r="L19" s="6">
        <v>2513.39746886083</v>
      </c>
      <c r="M19" s="6">
        <v>7004.4196994875247</v>
      </c>
    </row>
    <row r="20" spans="1:13" x14ac:dyDescent="0.7">
      <c r="A20" s="6">
        <v>7.19685673001152</v>
      </c>
      <c r="B20" s="6">
        <v>2.817428396124786E-2</v>
      </c>
      <c r="C20" s="6">
        <v>6.3964892942591195E-2</v>
      </c>
      <c r="D20" s="6">
        <v>0.12818672224991001</v>
      </c>
      <c r="E20" s="6">
        <v>0.61525673993618057</v>
      </c>
      <c r="F20" s="6">
        <v>8.7594011681712978</v>
      </c>
      <c r="G20" s="6">
        <v>1049.4196731229949</v>
      </c>
      <c r="H20" s="6">
        <v>306.77221113819218</v>
      </c>
      <c r="I20" s="6">
        <v>582.76599197397479</v>
      </c>
      <c r="J20" s="6">
        <v>715.34640268910618</v>
      </c>
      <c r="K20" s="6">
        <v>3168.8009663721477</v>
      </c>
      <c r="L20" s="6">
        <v>3720.1847462012479</v>
      </c>
      <c r="M20" s="6"/>
    </row>
    <row r="21" spans="1:13" x14ac:dyDescent="0.7">
      <c r="A21" s="6">
        <v>8.2864277285468404</v>
      </c>
      <c r="B21" s="6">
        <v>3.3076719724613735E-2</v>
      </c>
      <c r="C21" s="6">
        <v>6.511525385251328E-2</v>
      </c>
      <c r="D21" s="6">
        <v>0.12933425716501004</v>
      </c>
      <c r="E21" s="6">
        <v>0.73530409811648345</v>
      </c>
      <c r="F21" s="6">
        <v>10.283571280589312</v>
      </c>
      <c r="G21" s="6">
        <v>1178.3277233127044</v>
      </c>
      <c r="H21" s="6">
        <v>386.76735023187706</v>
      </c>
      <c r="I21" s="6">
        <v>775.08828075433485</v>
      </c>
      <c r="J21" s="6">
        <v>803.21773990775398</v>
      </c>
      <c r="K21" s="6">
        <v>3495.190050411109</v>
      </c>
      <c r="L21" s="6">
        <v>5555.694702935657</v>
      </c>
      <c r="M21" s="6"/>
    </row>
    <row r="22" spans="1:13" x14ac:dyDescent="0.7">
      <c r="A22" s="6">
        <v>9.5409547634999399</v>
      </c>
      <c r="B22" s="6">
        <v>3.8832198512852432E-2</v>
      </c>
      <c r="C22" s="6">
        <v>6.5698169352572361E-2</v>
      </c>
      <c r="D22" s="6">
        <v>0.13049206487871229</v>
      </c>
      <c r="E22" s="6">
        <v>0.88664163950400054</v>
      </c>
      <c r="F22" s="6">
        <v>12.072952962495586</v>
      </c>
      <c r="G22" s="6">
        <v>1221.0915250438093</v>
      </c>
      <c r="H22" s="6">
        <v>487.62233922811919</v>
      </c>
      <c r="I22" s="6">
        <v>1049.4196731229949</v>
      </c>
      <c r="J22" s="6">
        <v>878.08911790977743</v>
      </c>
      <c r="K22" s="6">
        <v>3855.1974763119342</v>
      </c>
      <c r="L22" s="6"/>
      <c r="M22" s="6"/>
    </row>
    <row r="23" spans="1:13" x14ac:dyDescent="0.7">
      <c r="A23" s="6">
        <v>10.9854114198756</v>
      </c>
      <c r="B23" s="6">
        <v>4.5589153153523236E-2</v>
      </c>
      <c r="C23" s="6">
        <v>6.6286303145737441E-2</v>
      </c>
      <c r="D23" s="6">
        <v>0.13402804856193365</v>
      </c>
      <c r="E23" s="6">
        <v>1.0502391401395852</v>
      </c>
      <c r="F23" s="6">
        <v>14.30057779078585</v>
      </c>
      <c r="G23" s="6">
        <v>1210.2572326433569</v>
      </c>
      <c r="H23" s="6">
        <v>603.91570172224556</v>
      </c>
      <c r="I23" s="6">
        <v>1383.3613624880325</v>
      </c>
      <c r="J23" s="6">
        <v>977.20337650822796</v>
      </c>
      <c r="K23" s="6">
        <v>4140.1003851134665</v>
      </c>
      <c r="L23" s="6"/>
      <c r="M23" s="6"/>
    </row>
    <row r="24" spans="1:13" x14ac:dyDescent="0.7">
      <c r="A24" s="6">
        <v>12.648552168553</v>
      </c>
      <c r="B24" s="6">
        <v>5.3046964884911951E-2</v>
      </c>
      <c r="C24" s="6">
        <v>6.6879701946466807E-2</v>
      </c>
      <c r="D24" s="6">
        <v>0.13643844308939984</v>
      </c>
      <c r="E24" s="6">
        <v>1.2440226156061835</v>
      </c>
      <c r="F24" s="6">
        <v>16.639972349281113</v>
      </c>
      <c r="G24" s="6">
        <v>1097.2405600399552</v>
      </c>
      <c r="H24" s="6">
        <v>741.30771305160215</v>
      </c>
      <c r="I24" s="6">
        <v>1823.5685000355927</v>
      </c>
      <c r="J24" s="6">
        <v>1097.2405600399552</v>
      </c>
      <c r="K24" s="6">
        <v>4367.5114634016145</v>
      </c>
      <c r="L24" s="6"/>
      <c r="M24" s="6"/>
    </row>
    <row r="25" spans="1:13" x14ac:dyDescent="0.7">
      <c r="A25" s="6">
        <v>14.5634847750124</v>
      </c>
      <c r="B25" s="6">
        <v>6.1724780761442402E-2</v>
      </c>
      <c r="C25" s="6">
        <v>6.6879701946466807E-2</v>
      </c>
      <c r="D25" s="6">
        <v>0.14139005919189823</v>
      </c>
      <c r="E25" s="6">
        <v>1.486753200785248</v>
      </c>
      <c r="F25" s="6">
        <v>19.190270015399864</v>
      </c>
      <c r="G25" s="6">
        <v>885.94982222989222</v>
      </c>
      <c r="H25" s="6">
        <v>870.29815870487437</v>
      </c>
      <c r="I25" s="6">
        <v>2403.856406934181</v>
      </c>
      <c r="J25" s="6">
        <v>1210.2572326433569</v>
      </c>
      <c r="K25" s="6">
        <v>4485.859267041812</v>
      </c>
      <c r="L25" s="6"/>
      <c r="M25" s="6"/>
    </row>
    <row r="26" spans="1:13" x14ac:dyDescent="0.7">
      <c r="A26" s="6">
        <v>16.768329368110098</v>
      </c>
      <c r="B26" s="6">
        <v>7.1822178107909779E-2</v>
      </c>
      <c r="C26" s="6">
        <v>6.7478412887412062E-2</v>
      </c>
      <c r="D26" s="6">
        <v>0.14783304687829893</v>
      </c>
      <c r="E26" s="6">
        <v>1.7454540810934576</v>
      </c>
      <c r="F26" s="6">
        <v>22.131434808536223</v>
      </c>
      <c r="G26" s="6">
        <v>678.09917434220347</v>
      </c>
      <c r="H26" s="6">
        <v>1077.8561213044516</v>
      </c>
      <c r="I26" s="6">
        <v>3085.2003422289431</v>
      </c>
      <c r="J26" s="6">
        <v>1334.9147147023468</v>
      </c>
      <c r="K26" s="6">
        <v>4485.859267041812</v>
      </c>
      <c r="L26" s="6"/>
      <c r="M26" s="6"/>
    </row>
    <row r="27" spans="1:13" x14ac:dyDescent="0.7">
      <c r="A27" s="6">
        <v>19.306977288832499</v>
      </c>
      <c r="B27" s="6">
        <v>8.4319518414529449E-2</v>
      </c>
      <c r="C27" s="6">
        <v>6.6879701946466807E-2</v>
      </c>
      <c r="D27" s="6">
        <v>0.15595335060766996</v>
      </c>
      <c r="E27" s="6">
        <v>2.0675142149946981</v>
      </c>
      <c r="F27" s="6">
        <v>25.29691290807898</v>
      </c>
      <c r="G27" s="6">
        <v>474.75768400419389</v>
      </c>
      <c r="H27" s="6">
        <v>1288.1647152005344</v>
      </c>
      <c r="I27" s="6">
        <v>3995.1100806320455</v>
      </c>
      <c r="J27" s="6">
        <v>1408.2400852138092</v>
      </c>
      <c r="K27" s="6">
        <v>3995.1100806320455</v>
      </c>
      <c r="L27" s="6"/>
      <c r="M27" s="6"/>
    </row>
    <row r="28" spans="1:13" x14ac:dyDescent="0.7">
      <c r="A28" s="6">
        <v>22.229964825261899</v>
      </c>
      <c r="B28" s="6">
        <v>9.7242609060778099E-2</v>
      </c>
      <c r="C28" s="6">
        <v>6.8082483523159237E-2</v>
      </c>
      <c r="D28" s="6">
        <v>0.16599248329325883</v>
      </c>
      <c r="E28" s="6">
        <v>2.4057335215800641</v>
      </c>
      <c r="F28" s="6">
        <v>28.658598630439037</v>
      </c>
      <c r="G28" s="6">
        <v>320.75147948414195</v>
      </c>
      <c r="H28" s="6">
        <v>1485.5931362215838</v>
      </c>
      <c r="I28" s="6">
        <v>4992.2003733844076</v>
      </c>
      <c r="J28" s="6">
        <v>1485.5931362215838</v>
      </c>
      <c r="K28" s="6">
        <v>4177.1628020358239</v>
      </c>
      <c r="L28" s="6"/>
      <c r="M28" s="6"/>
    </row>
    <row r="29" spans="1:13" x14ac:dyDescent="0.7">
      <c r="A29" s="6">
        <v>25.595479226995401</v>
      </c>
      <c r="B29" s="6"/>
      <c r="C29" s="6">
        <v>6.9306896229761925E-2</v>
      </c>
      <c r="D29" s="6">
        <v>0.17985528131582521</v>
      </c>
      <c r="E29" s="6">
        <v>2.7992812503438809</v>
      </c>
      <c r="F29" s="6">
        <v>31.893436299863719</v>
      </c>
      <c r="G29" s="6">
        <v>222.57527822347421</v>
      </c>
      <c r="H29" s="6">
        <v>1698.0787964701747</v>
      </c>
      <c r="I29" s="6">
        <v>6019.6763966475637</v>
      </c>
      <c r="J29" s="6">
        <v>1472.4120190851568</v>
      </c>
      <c r="K29" s="6">
        <v>3820.9917383609982</v>
      </c>
      <c r="L29" s="6"/>
      <c r="M29" s="6"/>
    </row>
    <row r="30" spans="1:13" x14ac:dyDescent="0.7">
      <c r="A30" s="6">
        <v>29.470517025518099</v>
      </c>
      <c r="B30" s="6"/>
      <c r="C30" s="6">
        <v>7.2465134379906121E-2</v>
      </c>
      <c r="D30" s="6">
        <v>0.19487582555196814</v>
      </c>
      <c r="E30" s="6">
        <v>3.2863671522351612</v>
      </c>
      <c r="F30" s="6">
        <v>35.493406084869243</v>
      </c>
      <c r="G30" s="6">
        <v>157.22667938047064</v>
      </c>
      <c r="H30" s="6">
        <v>1923.7350758066809</v>
      </c>
      <c r="I30" s="6">
        <v>6639.7079752045893</v>
      </c>
      <c r="J30" s="6">
        <v>1446.3996006449024</v>
      </c>
      <c r="K30" s="6">
        <v>3313.1997007928881</v>
      </c>
      <c r="L30" s="6"/>
      <c r="M30" s="6"/>
    </row>
    <row r="31" spans="1:13" x14ac:dyDescent="0.7">
      <c r="A31" s="6">
        <v>33.932217718953297</v>
      </c>
      <c r="B31" s="6"/>
      <c r="C31" s="6">
        <v>7.5767289928687823E-2</v>
      </c>
      <c r="D31" s="6">
        <v>0.21304103888507192</v>
      </c>
      <c r="E31" s="6">
        <v>3.7900467439092842</v>
      </c>
      <c r="F31" s="6">
        <v>39.149255860353115</v>
      </c>
      <c r="G31" s="6">
        <v>123.60098264289338</v>
      </c>
      <c r="H31" s="6">
        <v>2121.8813576304365</v>
      </c>
      <c r="I31" s="6">
        <v>6819.6261877296129</v>
      </c>
      <c r="J31" s="6">
        <v>1383.3613624880325</v>
      </c>
      <c r="K31" s="6">
        <v>2651.4555774553824</v>
      </c>
      <c r="L31" s="6"/>
      <c r="M31" s="6"/>
    </row>
    <row r="32" spans="1:13" x14ac:dyDescent="0.7">
      <c r="A32" s="6">
        <v>39.069399370546201</v>
      </c>
      <c r="B32" s="6"/>
      <c r="C32" s="6">
        <v>8.0644632248412076E-2</v>
      </c>
      <c r="D32" s="6">
        <v>0.23498443964842505</v>
      </c>
      <c r="E32" s="6">
        <v>4.4100506947186657</v>
      </c>
      <c r="F32" s="6">
        <v>42.418790817348906</v>
      </c>
      <c r="G32" s="6">
        <v>91.29014405755116</v>
      </c>
      <c r="H32" s="6">
        <v>2361.3885936340289</v>
      </c>
      <c r="I32" s="6">
        <v>6639.7079752045893</v>
      </c>
      <c r="J32" s="6">
        <v>1276.7353072502199</v>
      </c>
      <c r="K32" s="6">
        <v>1889.7493427975439</v>
      </c>
      <c r="L32" s="6"/>
      <c r="M32" s="6"/>
    </row>
    <row r="33" spans="1:13" x14ac:dyDescent="0.7">
      <c r="A33" s="6">
        <v>44.984326689694498</v>
      </c>
      <c r="B33" s="6"/>
      <c r="C33" s="6">
        <v>8.7379637510602126E-2</v>
      </c>
      <c r="D33" s="6">
        <v>0.26150829473658077</v>
      </c>
      <c r="E33" s="6">
        <v>5.0408240274363809</v>
      </c>
      <c r="F33" s="6">
        <v>45.553581438572138</v>
      </c>
      <c r="G33" s="6">
        <v>69.872773556404695</v>
      </c>
      <c r="H33" s="6">
        <v>2558.5990484502649</v>
      </c>
      <c r="I33" s="6">
        <v>6127.9357886126827</v>
      </c>
      <c r="J33" s="6">
        <v>1137.0615511212497</v>
      </c>
      <c r="K33" s="6">
        <v>1395.7452930214986</v>
      </c>
      <c r="L33" s="6"/>
      <c r="M33" s="6"/>
    </row>
    <row r="34" spans="1:13" x14ac:dyDescent="0.7">
      <c r="A34" s="6">
        <v>51.794746792312097</v>
      </c>
      <c r="B34" s="6"/>
      <c r="C34" s="6">
        <v>9.8113130493685322E-2</v>
      </c>
      <c r="D34" s="6">
        <v>0.29363131019578981</v>
      </c>
      <c r="E34" s="6">
        <v>5.7618174108542668</v>
      </c>
      <c r="F34" s="6">
        <v>50.695439319165956</v>
      </c>
      <c r="G34" s="6">
        <v>51.607158998841491</v>
      </c>
      <c r="H34" s="6">
        <v>2747.6820502521964</v>
      </c>
      <c r="I34" s="6">
        <v>5081.9813751159236</v>
      </c>
      <c r="J34" s="6">
        <v>985.95135737561293</v>
      </c>
      <c r="K34" s="6">
        <v>934.61405392506379</v>
      </c>
      <c r="L34" s="6"/>
      <c r="M34" s="6"/>
    </row>
    <row r="35" spans="1:13" x14ac:dyDescent="0.7">
      <c r="A35" s="6">
        <v>59.6362331659464</v>
      </c>
      <c r="B35" s="6"/>
      <c r="C35" s="6"/>
      <c r="D35" s="6">
        <v>0.33265173085778366</v>
      </c>
      <c r="E35" s="6">
        <v>6.5275005357199953</v>
      </c>
      <c r="F35" s="6">
        <v>53.005574085053198</v>
      </c>
      <c r="G35" s="6">
        <v>43.181661144455354</v>
      </c>
      <c r="H35" s="6">
        <v>2924.5576644843391</v>
      </c>
      <c r="I35" s="6">
        <v>3787.0894952415642</v>
      </c>
      <c r="J35" s="6">
        <v>847.33759096000961</v>
      </c>
      <c r="K35" s="6">
        <v>696.47383657402918</v>
      </c>
      <c r="L35" s="6"/>
      <c r="M35" s="6"/>
    </row>
    <row r="36" spans="1:13" x14ac:dyDescent="0.7">
      <c r="A36" s="6">
        <v>68.664884500430006</v>
      </c>
      <c r="B36" s="6"/>
      <c r="C36" s="6"/>
      <c r="D36" s="6">
        <v>0.37685754277667516</v>
      </c>
      <c r="E36" s="6">
        <v>7.1998384147874139</v>
      </c>
      <c r="F36" s="6">
        <v>56.417684111815781</v>
      </c>
      <c r="G36" s="6">
        <v>34.866360584709369</v>
      </c>
      <c r="H36" s="6">
        <v>3057.8265033838879</v>
      </c>
      <c r="I36" s="6">
        <v>2822.1368372570828</v>
      </c>
      <c r="J36" s="6">
        <v>728.21137440797486</v>
      </c>
      <c r="K36" s="6">
        <v>537.84783787779622</v>
      </c>
      <c r="L36" s="6"/>
      <c r="M36" s="6"/>
    </row>
    <row r="37" spans="1:13" x14ac:dyDescent="0.7">
      <c r="A37" s="6">
        <v>79.060432109076999</v>
      </c>
      <c r="B37" s="6"/>
      <c r="C37" s="6"/>
      <c r="D37" s="6">
        <v>0.43461598681904862</v>
      </c>
      <c r="E37" s="6">
        <v>7.9414276437637081</v>
      </c>
      <c r="F37" s="6">
        <v>60.587006801526243</v>
      </c>
      <c r="G37" s="6">
        <v>28.658598630439037</v>
      </c>
      <c r="H37" s="6">
        <v>3225.7894892218114</v>
      </c>
      <c r="I37" s="6">
        <v>1823.5685000355927</v>
      </c>
      <c r="J37" s="6">
        <v>620.28019154249569</v>
      </c>
      <c r="K37" s="6">
        <v>422.81959738640091</v>
      </c>
      <c r="L37" s="6"/>
      <c r="M37" s="6"/>
    </row>
    <row r="38" spans="1:13" x14ac:dyDescent="0.7">
      <c r="A38" s="6">
        <v>91.029817799152198</v>
      </c>
      <c r="B38" s="6"/>
      <c r="C38" s="6"/>
      <c r="D38" s="6">
        <v>0.49677948412001083</v>
      </c>
      <c r="E38" s="6">
        <v>8.6816822490220975</v>
      </c>
      <c r="F38" s="6">
        <v>64.487153851481793</v>
      </c>
      <c r="G38" s="6">
        <v>23.766969743295281</v>
      </c>
      <c r="H38" s="6">
        <v>3225.7894892218114</v>
      </c>
      <c r="I38" s="6">
        <v>1188.8761809079735</v>
      </c>
      <c r="J38" s="6">
        <v>542.6626826771793</v>
      </c>
      <c r="K38" s="6">
        <v>347.53891519997006</v>
      </c>
      <c r="L38" s="6"/>
      <c r="M38" s="6"/>
    </row>
    <row r="39" spans="1:13" x14ac:dyDescent="0.7">
      <c r="A39" s="6">
        <v>104.811313415469</v>
      </c>
      <c r="B39" s="6"/>
      <c r="C39" s="6"/>
      <c r="D39" s="6">
        <v>0.56783427974842182</v>
      </c>
      <c r="E39" s="6">
        <v>9.4909391678678556</v>
      </c>
      <c r="F39" s="6">
        <v>68.029361003227763</v>
      </c>
      <c r="G39" s="6">
        <v>19.886722187294573</v>
      </c>
      <c r="H39" s="6">
        <v>3168.8009663721477</v>
      </c>
      <c r="I39" s="6">
        <v>684.16955717748544</v>
      </c>
      <c r="J39" s="6">
        <v>491.98756247297439</v>
      </c>
      <c r="K39" s="6">
        <v>312.28928063849531</v>
      </c>
      <c r="L39" s="6"/>
      <c r="M39" s="6"/>
    </row>
    <row r="40" spans="1:13" x14ac:dyDescent="0.7">
      <c r="A40" s="6">
        <v>120.679264063933</v>
      </c>
      <c r="B40" s="6"/>
      <c r="C40" s="6"/>
      <c r="D40" s="6">
        <v>0.64905210372881661</v>
      </c>
      <c r="E40" s="6">
        <v>10.283571280589312</v>
      </c>
      <c r="F40" s="6">
        <v>73.056798106727342</v>
      </c>
      <c r="G40" s="6">
        <v>17.243869265459228</v>
      </c>
      <c r="H40" s="6">
        <v>2977.1536536475796</v>
      </c>
      <c r="I40" s="6"/>
      <c r="J40" s="6">
        <v>454.06638407731566</v>
      </c>
      <c r="K40" s="6">
        <v>288.21879913563248</v>
      </c>
      <c r="L40" s="6"/>
      <c r="M40" s="6"/>
    </row>
    <row r="41" spans="1:13" x14ac:dyDescent="0.7">
      <c r="A41" s="6">
        <v>138.949549437314</v>
      </c>
      <c r="B41" s="6"/>
      <c r="C41" s="6"/>
      <c r="D41" s="6">
        <v>0.72231382254611487</v>
      </c>
      <c r="E41" s="6">
        <v>11.14239975754896</v>
      </c>
      <c r="F41" s="6">
        <v>77.069726221578009</v>
      </c>
      <c r="G41" s="6">
        <v>15.086092515800667</v>
      </c>
      <c r="H41" s="6">
        <v>2604.6135447481461</v>
      </c>
      <c r="I41" s="6"/>
      <c r="J41" s="6">
        <v>442.08701600903612</v>
      </c>
      <c r="K41" s="6">
        <v>275.65739819698575</v>
      </c>
      <c r="L41" s="6"/>
      <c r="M41" s="6"/>
    </row>
    <row r="42" spans="1:13" x14ac:dyDescent="0.7">
      <c r="A42" s="6">
        <v>159.985871960606</v>
      </c>
      <c r="B42" s="6"/>
      <c r="C42" s="6"/>
      <c r="D42" s="6">
        <v>0.79671273539403742</v>
      </c>
      <c r="E42" s="6">
        <v>11.96583412672474</v>
      </c>
      <c r="F42" s="6">
        <v>81.303079984313172</v>
      </c>
      <c r="G42" s="6">
        <v>13.435686832629534</v>
      </c>
      <c r="H42" s="6">
        <v>2140.8765616643586</v>
      </c>
      <c r="I42" s="6"/>
      <c r="J42" s="6">
        <v>438.16454181308677</v>
      </c>
      <c r="K42" s="6">
        <v>266.00361051569018</v>
      </c>
      <c r="L42" s="6"/>
      <c r="M42" s="6"/>
    </row>
    <row r="43" spans="1:13" x14ac:dyDescent="0.7">
      <c r="A43" s="6">
        <v>184.20699693267201</v>
      </c>
      <c r="B43" s="6"/>
      <c r="C43" s="6"/>
      <c r="D43" s="6">
        <v>0.87877479694570759</v>
      </c>
      <c r="E43" s="6">
        <v>12.850121110695722</v>
      </c>
      <c r="F43" s="6">
        <v>86.53677585893989</v>
      </c>
      <c r="G43" s="6">
        <v>11.96583412672474</v>
      </c>
      <c r="H43" s="6">
        <v>1485.5931362215838</v>
      </c>
      <c r="I43" s="6"/>
      <c r="J43" s="6">
        <v>434.27687027647374</v>
      </c>
      <c r="K43" s="6">
        <v>258.98579270401893</v>
      </c>
      <c r="L43" s="6"/>
      <c r="M43" s="6"/>
    </row>
    <row r="44" spans="1:13" x14ac:dyDescent="0.7">
      <c r="A44" s="6">
        <v>212.095088792019</v>
      </c>
      <c r="B44" s="6"/>
      <c r="C44" s="6"/>
      <c r="D44" s="6">
        <v>0.95216533412961113</v>
      </c>
      <c r="E44" s="6">
        <v>13.799757777918103</v>
      </c>
      <c r="F44" s="6">
        <v>90.480160453773649</v>
      </c>
      <c r="G44" s="6">
        <v>10.752182182315673</v>
      </c>
      <c r="H44" s="6">
        <v>1265.4073081993449</v>
      </c>
      <c r="I44" s="6"/>
      <c r="J44" s="6">
        <v>430.42369260811552</v>
      </c>
      <c r="K44" s="6">
        <v>254.41041113786989</v>
      </c>
      <c r="L44" s="6"/>
      <c r="M44" s="6"/>
    </row>
    <row r="45" spans="1:13" x14ac:dyDescent="0.7">
      <c r="A45" s="6">
        <v>244.20530945486499</v>
      </c>
      <c r="B45" s="6"/>
      <c r="C45" s="6"/>
      <c r="D45" s="6">
        <v>1.0316850536328628</v>
      </c>
      <c r="E45" s="6">
        <v>14.819573534657593</v>
      </c>
      <c r="F45" s="6">
        <v>95.45013435258474</v>
      </c>
      <c r="G45" s="6"/>
      <c r="H45" s="6">
        <v>1107.0631206828054</v>
      </c>
      <c r="I45" s="6"/>
      <c r="J45" s="6">
        <v>430.42369260811552</v>
      </c>
      <c r="K45" s="6">
        <v>254.41041113786989</v>
      </c>
      <c r="L45" s="6"/>
      <c r="M45" s="6"/>
    </row>
    <row r="46" spans="1:13" x14ac:dyDescent="0.7">
      <c r="A46" s="6">
        <v>281.17686979742302</v>
      </c>
      <c r="B46" s="6"/>
      <c r="C46" s="6"/>
      <c r="D46" s="6">
        <v>1.0883543584023705</v>
      </c>
      <c r="E46" s="6">
        <v>15.91475468508235</v>
      </c>
      <c r="F46" s="6">
        <v>100.69310335254289</v>
      </c>
      <c r="G46" s="6"/>
      <c r="H46" s="6">
        <v>1021.7334471365064</v>
      </c>
      <c r="I46" s="6"/>
      <c r="J46" s="6">
        <v>430.42369260811552</v>
      </c>
      <c r="K46" s="6">
        <v>254.41041113786989</v>
      </c>
      <c r="L46" s="6"/>
      <c r="M46" s="6"/>
    </row>
    <row r="47" spans="1:13" x14ac:dyDescent="0.7">
      <c r="A47" s="6">
        <v>323.74575428176399</v>
      </c>
      <c r="B47" s="6"/>
      <c r="C47" s="6"/>
      <c r="D47" s="6">
        <v>1.1379494556086724</v>
      </c>
      <c r="E47" s="6">
        <v>16.788934339430693</v>
      </c>
      <c r="F47" s="6">
        <v>105.28157604089068</v>
      </c>
      <c r="G47" s="6"/>
      <c r="H47" s="6">
        <v>968.5330132318802</v>
      </c>
      <c r="I47" s="6"/>
      <c r="J47" s="6">
        <v>430.42369260811552</v>
      </c>
      <c r="K47" s="6">
        <v>254.41041113786989</v>
      </c>
      <c r="L47" s="6"/>
      <c r="M47" s="6"/>
    </row>
    <row r="48" spans="1:13" x14ac:dyDescent="0.7">
      <c r="A48" s="6">
        <v>372.75937203149402</v>
      </c>
      <c r="B48" s="6"/>
      <c r="C48" s="6"/>
      <c r="D48" s="6"/>
      <c r="E48" s="6"/>
      <c r="F48" s="6"/>
      <c r="G48" s="6"/>
      <c r="H48" s="6">
        <v>926.32156991865077</v>
      </c>
      <c r="I48" s="6"/>
      <c r="J48" s="6">
        <v>438.16454181308677</v>
      </c>
      <c r="K48" s="6">
        <v>256.68790778043268</v>
      </c>
      <c r="L48" s="6"/>
      <c r="M48" s="6"/>
    </row>
    <row r="49" spans="1:13" x14ac:dyDescent="0.7">
      <c r="A49" s="6">
        <v>429.19342601287798</v>
      </c>
      <c r="B49" s="6"/>
      <c r="C49" s="6"/>
      <c r="D49" s="6"/>
      <c r="E49" s="6"/>
      <c r="F49" s="6"/>
      <c r="G49" s="6"/>
      <c r="H49" s="6"/>
      <c r="I49" s="6"/>
      <c r="J49" s="6">
        <v>446.04460441974373</v>
      </c>
      <c r="K49" s="6">
        <v>258.98579270401893</v>
      </c>
      <c r="L49" s="6"/>
      <c r="M49" s="6"/>
    </row>
    <row r="50" spans="1:13" x14ac:dyDescent="0.7">
      <c r="A50" s="6">
        <v>494.17133613238298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x14ac:dyDescent="0.7">
      <c r="A51" s="6">
        <v>568.98660290182897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x14ac:dyDescent="0.7">
      <c r="A52" s="6">
        <v>655.12855685955105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7">
      <c r="A53" s="6">
        <v>754.312006335462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x14ac:dyDescent="0.7">
      <c r="A54" s="6">
        <v>868.51137375135204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x14ac:dyDescent="0.7">
      <c r="A55" s="6">
        <v>1000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zoomScale="60" zoomScaleNormal="60" workbookViewId="0">
      <selection activeCell="O6" sqref="O6:Z49"/>
    </sheetView>
  </sheetViews>
  <sheetFormatPr defaultRowHeight="17.649999999999999" x14ac:dyDescent="0.7"/>
  <cols>
    <col min="2" max="4" width="10" customWidth="1"/>
    <col min="5" max="5" width="13" bestFit="1" customWidth="1"/>
    <col min="6" max="14" width="10" customWidth="1"/>
  </cols>
  <sheetData>
    <row r="1" spans="1:26" x14ac:dyDescent="0.7">
      <c r="A1" s="1" t="s">
        <v>12</v>
      </c>
      <c r="B1" s="2" t="s">
        <v>18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</row>
    <row r="2" spans="1:26" x14ac:dyDescent="0.7">
      <c r="A2" s="1" t="s">
        <v>13</v>
      </c>
      <c r="B2" s="2" t="s">
        <v>19</v>
      </c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</row>
    <row r="3" spans="1:26" x14ac:dyDescent="0.7">
      <c r="A3" s="1" t="s">
        <v>14</v>
      </c>
      <c r="B3" s="2" t="s">
        <v>15</v>
      </c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</row>
    <row r="4" spans="1:26" x14ac:dyDescent="0.7">
      <c r="A4" s="1" t="s">
        <v>16</v>
      </c>
      <c r="B4" s="2" t="s">
        <v>17</v>
      </c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</row>
    <row r="5" spans="1:26" x14ac:dyDescent="0.7">
      <c r="A5" s="5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/>
      <c r="O5" s="5" t="s">
        <v>0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5</v>
      </c>
      <c r="U5" s="5" t="s">
        <v>6</v>
      </c>
      <c r="V5" s="5" t="s">
        <v>7</v>
      </c>
      <c r="W5" s="5" t="s">
        <v>8</v>
      </c>
      <c r="X5" s="5" t="s">
        <v>9</v>
      </c>
      <c r="Y5" s="5" t="s">
        <v>10</v>
      </c>
      <c r="Z5" s="5" t="s">
        <v>11</v>
      </c>
    </row>
    <row r="6" spans="1:26" x14ac:dyDescent="0.7">
      <c r="A6" s="6">
        <v>1</v>
      </c>
      <c r="B6" s="6">
        <v>12.2523913043478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>
        <f>0.005*10^(((B6)-(0.005))/((9724)-(0.005))*(LOG10(7000)-LOG10(0.005)))</f>
        <v>5.0899212722011668E-3</v>
      </c>
      <c r="P6">
        <f t="shared" ref="P6:Z6" si="0">0.005*10^(((C6)-(0.005))/((9724)-(0.005))*(LOG10(7000)-LOG10(0.005)))</f>
        <v>4.9999636159538752E-3</v>
      </c>
      <c r="Q6">
        <f t="shared" si="0"/>
        <v>4.9999636159538752E-3</v>
      </c>
      <c r="R6">
        <f t="shared" si="0"/>
        <v>4.9999636159538752E-3</v>
      </c>
      <c r="S6">
        <f t="shared" si="0"/>
        <v>4.9999636159538752E-3</v>
      </c>
      <c r="T6">
        <f t="shared" si="0"/>
        <v>4.9999636159538752E-3</v>
      </c>
      <c r="U6">
        <f t="shared" si="0"/>
        <v>4.9999636159538752E-3</v>
      </c>
      <c r="V6">
        <f t="shared" si="0"/>
        <v>4.9999636159538752E-3</v>
      </c>
      <c r="W6">
        <f t="shared" si="0"/>
        <v>4.9999636159538752E-3</v>
      </c>
      <c r="X6">
        <f t="shared" si="0"/>
        <v>4.9999636159538752E-3</v>
      </c>
      <c r="Y6">
        <f t="shared" si="0"/>
        <v>4.9999636159538752E-3</v>
      </c>
      <c r="Z6">
        <f t="shared" si="0"/>
        <v>4.9999636159538752E-3</v>
      </c>
    </row>
    <row r="7" spans="1:26" x14ac:dyDescent="0.7">
      <c r="A7" s="6">
        <v>1.1513953993264501</v>
      </c>
      <c r="B7" s="6">
        <v>5.0000000000000001E-3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>
        <f t="shared" ref="O7:O49" si="1">0.005*10^(((B7)-(0.005))/((9724)-(0.005))*(LOG10(7000)-LOG10(0.005)))</f>
        <v>5.0000000000000001E-3</v>
      </c>
      <c r="P7">
        <f t="shared" ref="P7:P49" si="2">0.005*10^(((C7)-(0.005))/((9724)-(0.005))*(LOG10(7000)-LOG10(0.005)))</f>
        <v>4.9999636159538752E-3</v>
      </c>
      <c r="Q7">
        <f t="shared" ref="Q7:Q49" si="3">0.005*10^(((D7)-(0.005))/((9724)-(0.005))*(LOG10(7000)-LOG10(0.005)))</f>
        <v>4.9999636159538752E-3</v>
      </c>
      <c r="R7">
        <f t="shared" ref="R7:R49" si="4">0.005*10^(((E7)-(0.005))/((9724)-(0.005))*(LOG10(7000)-LOG10(0.005)))</f>
        <v>4.9999636159538752E-3</v>
      </c>
      <c r="S7">
        <f t="shared" ref="S7:S49" si="5">0.005*10^(((F7)-(0.005))/((9724)-(0.005))*(LOG10(7000)-LOG10(0.005)))</f>
        <v>4.9999636159538752E-3</v>
      </c>
      <c r="T7">
        <f t="shared" ref="T7:T49" si="6">0.005*10^(((G7)-(0.005))/((9724)-(0.005))*(LOG10(7000)-LOG10(0.005)))</f>
        <v>4.9999636159538752E-3</v>
      </c>
      <c r="U7">
        <f t="shared" ref="U7:U49" si="7">0.005*10^(((H7)-(0.005))/((9724)-(0.005))*(LOG10(7000)-LOG10(0.005)))</f>
        <v>4.9999636159538752E-3</v>
      </c>
      <c r="V7">
        <f t="shared" ref="V7:V49" si="8">0.005*10^(((I7)-(0.005))/((9724)-(0.005))*(LOG10(7000)-LOG10(0.005)))</f>
        <v>4.9999636159538752E-3</v>
      </c>
      <c r="W7">
        <f t="shared" ref="W7:W49" si="9">0.005*10^(((J7)-(0.005))/((9724)-(0.005))*(LOG10(7000)-LOG10(0.005)))</f>
        <v>4.9999636159538752E-3</v>
      </c>
      <c r="X7">
        <f t="shared" ref="X7:X49" si="10">0.005*10^(((K7)-(0.005))/((9724)-(0.005))*(LOG10(7000)-LOG10(0.005)))</f>
        <v>4.9999636159538752E-3</v>
      </c>
      <c r="Y7">
        <f t="shared" ref="Y7:Y49" si="11">0.005*10^(((L7)-(0.005))/((9724)-(0.005))*(LOG10(7000)-LOG10(0.005)))</f>
        <v>4.9999636159538752E-3</v>
      </c>
      <c r="Z7">
        <f t="shared" ref="Z7:Z49" si="12">0.005*10^(((M7)-(0.005))/((9724)-(0.005))*(LOG10(7000)-LOG10(0.005)))</f>
        <v>4.9999636159538752E-3</v>
      </c>
    </row>
    <row r="8" spans="1:26" x14ac:dyDescent="0.7">
      <c r="A8" s="6">
        <v>1.32571136559011</v>
      </c>
      <c r="B8" s="6">
        <v>5.0000000000000001E-3</v>
      </c>
      <c r="C8" s="6"/>
      <c r="D8" s="6"/>
      <c r="E8" s="6"/>
      <c r="F8" s="6"/>
      <c r="G8" s="6"/>
      <c r="H8" s="6"/>
      <c r="I8" s="6"/>
      <c r="J8" s="6">
        <v>7066.7497826087001</v>
      </c>
      <c r="K8" s="6"/>
      <c r="L8" s="6">
        <v>5927.7423913043503</v>
      </c>
      <c r="M8" s="6">
        <v>8683.4054347826095</v>
      </c>
      <c r="N8" s="7"/>
      <c r="O8">
        <f t="shared" si="1"/>
        <v>5.0000000000000001E-3</v>
      </c>
      <c r="P8">
        <f t="shared" si="2"/>
        <v>4.9999636159538752E-3</v>
      </c>
      <c r="Q8">
        <f t="shared" si="3"/>
        <v>4.9999636159538752E-3</v>
      </c>
      <c r="R8">
        <f t="shared" si="4"/>
        <v>4.9999636159538752E-3</v>
      </c>
      <c r="S8">
        <f t="shared" si="5"/>
        <v>4.9999636159538752E-3</v>
      </c>
      <c r="T8">
        <f t="shared" si="6"/>
        <v>4.9999636159538752E-3</v>
      </c>
      <c r="U8">
        <f t="shared" si="7"/>
        <v>4.9999636159538752E-3</v>
      </c>
      <c r="V8">
        <f t="shared" si="8"/>
        <v>4.9999636159538752E-3</v>
      </c>
      <c r="W8">
        <f t="shared" si="9"/>
        <v>146.40705325310245</v>
      </c>
      <c r="X8">
        <f t="shared" si="10"/>
        <v>4.9999636159538752E-3</v>
      </c>
      <c r="Y8">
        <f t="shared" si="11"/>
        <v>27.902515570001196</v>
      </c>
      <c r="Z8">
        <f t="shared" si="12"/>
        <v>1539.5081965851462</v>
      </c>
    </row>
    <row r="9" spans="1:26" x14ac:dyDescent="0.7">
      <c r="A9" s="6">
        <v>1.52641796717523</v>
      </c>
      <c r="B9" s="6">
        <v>5.0000000000000001E-3</v>
      </c>
      <c r="C9" s="6"/>
      <c r="D9" s="6"/>
      <c r="E9" s="6"/>
      <c r="F9" s="6"/>
      <c r="G9" s="6"/>
      <c r="H9" s="6"/>
      <c r="I9" s="6"/>
      <c r="J9" s="6">
        <v>7164.7289130434801</v>
      </c>
      <c r="K9" s="6">
        <v>8218.0045652173903</v>
      </c>
      <c r="L9" s="6">
        <v>6215.5560869565197</v>
      </c>
      <c r="M9" s="6">
        <v>8793.63195652174</v>
      </c>
      <c r="N9" s="7"/>
      <c r="O9">
        <f t="shared" si="1"/>
        <v>5.0000000000000001E-3</v>
      </c>
      <c r="P9">
        <f t="shared" si="2"/>
        <v>4.9999636159538752E-3</v>
      </c>
      <c r="Q9">
        <f t="shared" si="3"/>
        <v>4.9999636159538752E-3</v>
      </c>
      <c r="R9">
        <f t="shared" si="4"/>
        <v>4.9999636159538752E-3</v>
      </c>
      <c r="S9">
        <f t="shared" si="5"/>
        <v>4.9999636159538752E-3</v>
      </c>
      <c r="T9">
        <f t="shared" si="6"/>
        <v>4.9999636159538752E-3</v>
      </c>
      <c r="U9">
        <f t="shared" si="7"/>
        <v>4.9999636159538752E-3</v>
      </c>
      <c r="V9">
        <f t="shared" si="8"/>
        <v>4.9999636159538752E-3</v>
      </c>
      <c r="W9">
        <f t="shared" si="9"/>
        <v>168.8458865863106</v>
      </c>
      <c r="X9">
        <f t="shared" si="10"/>
        <v>782.02691565222347</v>
      </c>
      <c r="Y9">
        <f t="shared" si="11"/>
        <v>42.418790817348906</v>
      </c>
      <c r="Z9">
        <f t="shared" si="12"/>
        <v>1807.3886527953164</v>
      </c>
    </row>
    <row r="10" spans="1:26" x14ac:dyDescent="0.7">
      <c r="A10" s="6">
        <v>1.75751062485479</v>
      </c>
      <c r="B10" s="6">
        <v>36.747173913043497</v>
      </c>
      <c r="C10" s="6"/>
      <c r="D10" s="6"/>
      <c r="E10" s="6"/>
      <c r="F10" s="6">
        <v>3827.3147826087002</v>
      </c>
      <c r="G10" s="6"/>
      <c r="H10" s="6"/>
      <c r="I10" s="6"/>
      <c r="J10" s="6">
        <v>7256.5843478260904</v>
      </c>
      <c r="K10" s="6">
        <v>8315.9836956521704</v>
      </c>
      <c r="L10" s="6">
        <v>6491.1223913043495</v>
      </c>
      <c r="M10" s="6">
        <v>8885.4873913043502</v>
      </c>
      <c r="N10" s="7"/>
      <c r="O10">
        <f t="shared" si="1"/>
        <v>5.274644401263566E-3</v>
      </c>
      <c r="P10">
        <f t="shared" si="2"/>
        <v>4.9999636159538752E-3</v>
      </c>
      <c r="Q10">
        <f t="shared" si="3"/>
        <v>4.9999636159538752E-3</v>
      </c>
      <c r="R10">
        <f t="shared" si="4"/>
        <v>4.9999636159538752E-3</v>
      </c>
      <c r="S10">
        <f t="shared" si="5"/>
        <v>1.3123553848904965</v>
      </c>
      <c r="T10">
        <f t="shared" si="6"/>
        <v>4.9999636159538752E-3</v>
      </c>
      <c r="U10">
        <f t="shared" si="7"/>
        <v>4.9999636159538752E-3</v>
      </c>
      <c r="V10">
        <f t="shared" si="8"/>
        <v>4.9999636159538752E-3</v>
      </c>
      <c r="W10">
        <f t="shared" si="9"/>
        <v>192.99605853904305</v>
      </c>
      <c r="X10">
        <f t="shared" si="10"/>
        <v>901.88296925414238</v>
      </c>
      <c r="Y10">
        <f t="shared" si="11"/>
        <v>63.347889292198964</v>
      </c>
      <c r="Z10">
        <f t="shared" si="12"/>
        <v>2065.9010017361516</v>
      </c>
    </row>
    <row r="11" spans="1:26" x14ac:dyDescent="0.7">
      <c r="A11" s="6">
        <v>2.02358964772516</v>
      </c>
      <c r="B11" s="6">
        <v>159.22108695652199</v>
      </c>
      <c r="C11" s="6"/>
      <c r="D11" s="6">
        <v>1671.77391304348</v>
      </c>
      <c r="E11" s="6"/>
      <c r="F11" s="6">
        <v>3962.0360869565202</v>
      </c>
      <c r="G11" s="6"/>
      <c r="H11" s="6"/>
      <c r="I11" s="6"/>
      <c r="J11" s="6">
        <v>7342.3160869565199</v>
      </c>
      <c r="K11" s="6">
        <v>8407.8391304347806</v>
      </c>
      <c r="L11" s="6">
        <v>6760.5649999999996</v>
      </c>
      <c r="M11" s="6">
        <v>8977.3428260869605</v>
      </c>
      <c r="N11" s="7"/>
      <c r="O11">
        <f t="shared" si="1"/>
        <v>6.3038198407360168E-3</v>
      </c>
      <c r="P11">
        <f t="shared" si="2"/>
        <v>4.9999636159538752E-3</v>
      </c>
      <c r="Q11">
        <f t="shared" si="3"/>
        <v>5.6967188087916745E-2</v>
      </c>
      <c r="R11">
        <f t="shared" si="4"/>
        <v>4.9999636159538752E-3</v>
      </c>
      <c r="S11">
        <f t="shared" si="5"/>
        <v>1.5966257336908518</v>
      </c>
      <c r="T11">
        <f t="shared" si="6"/>
        <v>4.9999636159538752E-3</v>
      </c>
      <c r="U11">
        <f t="shared" si="7"/>
        <v>4.9999636159538752E-3</v>
      </c>
      <c r="V11">
        <f t="shared" si="8"/>
        <v>4.9999636159538752E-3</v>
      </c>
      <c r="W11">
        <f t="shared" si="9"/>
        <v>218.64314428503837</v>
      </c>
      <c r="X11">
        <f t="shared" si="10"/>
        <v>1030.8800637589898</v>
      </c>
      <c r="Y11">
        <f t="shared" si="11"/>
        <v>93.763861215191881</v>
      </c>
      <c r="Z11">
        <f t="shared" si="12"/>
        <v>2361.3885936340289</v>
      </c>
    </row>
    <row r="12" spans="1:26" x14ac:dyDescent="0.7">
      <c r="A12" s="6">
        <v>2.3299518105153698</v>
      </c>
      <c r="B12" s="6">
        <v>275.57130434782601</v>
      </c>
      <c r="C12" s="6"/>
      <c r="D12" s="6">
        <v>1782.00043478261</v>
      </c>
      <c r="E12" s="6"/>
      <c r="F12" s="6">
        <v>4109.0047826087002</v>
      </c>
      <c r="G12" s="6">
        <v>6950.3995652173899</v>
      </c>
      <c r="H12" s="6"/>
      <c r="I12" s="6"/>
      <c r="J12" s="6">
        <v>7440.2952173913</v>
      </c>
      <c r="K12" s="6">
        <v>8505.8182608695606</v>
      </c>
      <c r="L12" s="6">
        <v>7054.5023913043497</v>
      </c>
      <c r="M12" s="6">
        <v>9069.1982608695707</v>
      </c>
      <c r="N12" s="7"/>
      <c r="O12">
        <f t="shared" si="1"/>
        <v>7.4669607586138323E-3</v>
      </c>
      <c r="P12">
        <f t="shared" si="2"/>
        <v>4.9999636159538752E-3</v>
      </c>
      <c r="Q12">
        <f t="shared" si="3"/>
        <v>6.6879701946466807E-2</v>
      </c>
      <c r="R12">
        <f t="shared" si="4"/>
        <v>4.9999636159538752E-3</v>
      </c>
      <c r="S12">
        <f t="shared" si="5"/>
        <v>1.977406022611738</v>
      </c>
      <c r="T12">
        <f t="shared" si="6"/>
        <v>123.60098264289338</v>
      </c>
      <c r="U12">
        <f t="shared" si="7"/>
        <v>4.9999636159538752E-3</v>
      </c>
      <c r="V12">
        <f t="shared" si="8"/>
        <v>4.9999636159538752E-3</v>
      </c>
      <c r="W12">
        <f t="shared" si="9"/>
        <v>252.15312187866587</v>
      </c>
      <c r="X12">
        <f t="shared" si="10"/>
        <v>1188.8761809079735</v>
      </c>
      <c r="Y12">
        <f t="shared" si="11"/>
        <v>143.82054792547672</v>
      </c>
      <c r="Z12">
        <f t="shared" si="12"/>
        <v>2699.1400291973291</v>
      </c>
    </row>
    <row r="13" spans="1:26" x14ac:dyDescent="0.7">
      <c r="A13" s="6">
        <v>2.6826957952797299</v>
      </c>
      <c r="B13" s="6">
        <v>391.92152173913001</v>
      </c>
      <c r="C13" s="6">
        <v>1518.6815217391299</v>
      </c>
      <c r="D13" s="6">
        <v>1879.97956521739</v>
      </c>
      <c r="E13" s="6">
        <v>2382.1226086956499</v>
      </c>
      <c r="F13" s="6">
        <v>4243.7260869565198</v>
      </c>
      <c r="G13" s="6">
        <v>7195.3473913043499</v>
      </c>
      <c r="H13" s="6"/>
      <c r="I13" s="6"/>
      <c r="J13" s="6">
        <v>7526.0269565217404</v>
      </c>
      <c r="K13" s="6">
        <v>8597.6736956521709</v>
      </c>
      <c r="L13" s="6">
        <v>7330.0686956521704</v>
      </c>
      <c r="M13" s="6">
        <v>9161.0536956521701</v>
      </c>
      <c r="N13" s="7"/>
      <c r="O13">
        <f t="shared" si="1"/>
        <v>8.8447170730324969E-3</v>
      </c>
      <c r="P13">
        <f t="shared" si="2"/>
        <v>4.5589153153523236E-2</v>
      </c>
      <c r="Q13">
        <f t="shared" si="3"/>
        <v>7.7129908149012508E-2</v>
      </c>
      <c r="R13">
        <f t="shared" si="4"/>
        <v>0.16017926659424711</v>
      </c>
      <c r="S13">
        <f t="shared" si="5"/>
        <v>2.4057335215800641</v>
      </c>
      <c r="T13">
        <f t="shared" si="6"/>
        <v>176.54000577964419</v>
      </c>
      <c r="U13">
        <f t="shared" si="7"/>
        <v>4.9999636159538752E-3</v>
      </c>
      <c r="V13">
        <f t="shared" si="8"/>
        <v>4.9999636159538752E-3</v>
      </c>
      <c r="W13">
        <f t="shared" si="9"/>
        <v>285.66154058367874</v>
      </c>
      <c r="X13">
        <f t="shared" si="10"/>
        <v>1358.9221605875523</v>
      </c>
      <c r="Y13">
        <f t="shared" si="11"/>
        <v>214.78047752837301</v>
      </c>
      <c r="Z13">
        <f t="shared" si="12"/>
        <v>3085.2003422289431</v>
      </c>
    </row>
    <row r="14" spans="1:26" x14ac:dyDescent="0.7">
      <c r="A14" s="6">
        <v>3.0888435964774801</v>
      </c>
      <c r="B14" s="6">
        <v>514.39543478260896</v>
      </c>
      <c r="C14" s="6">
        <v>1579.91847826087</v>
      </c>
      <c r="D14" s="6">
        <v>1984.08239130435</v>
      </c>
      <c r="E14" s="6">
        <v>2516.8439130434799</v>
      </c>
      <c r="F14" s="6">
        <v>4390.6947826086998</v>
      </c>
      <c r="G14" s="6">
        <v>7458.6663043478302</v>
      </c>
      <c r="H14" s="6">
        <v>6417.6380434782604</v>
      </c>
      <c r="I14" s="6">
        <v>6772.8123913043501</v>
      </c>
      <c r="J14" s="6">
        <v>7624.0060869565204</v>
      </c>
      <c r="K14" s="6">
        <v>8695.65282608696</v>
      </c>
      <c r="L14" s="6">
        <v>7617.8823913043498</v>
      </c>
      <c r="M14" s="6">
        <v>9259.0328260869592</v>
      </c>
      <c r="N14" s="7"/>
      <c r="O14">
        <f t="shared" si="1"/>
        <v>1.0570476174151645E-2</v>
      </c>
      <c r="P14">
        <f t="shared" si="2"/>
        <v>4.983871407450291E-2</v>
      </c>
      <c r="Q14">
        <f t="shared" si="3"/>
        <v>8.9747390467614971E-2</v>
      </c>
      <c r="R14">
        <f t="shared" si="4"/>
        <v>0.19487582555196814</v>
      </c>
      <c r="S14">
        <f t="shared" si="5"/>
        <v>2.9794784425618315</v>
      </c>
      <c r="T14">
        <f t="shared" si="6"/>
        <v>258.98579270401893</v>
      </c>
      <c r="U14">
        <f t="shared" si="7"/>
        <v>56.922738466985891</v>
      </c>
      <c r="V14">
        <f t="shared" si="8"/>
        <v>95.45013435258474</v>
      </c>
      <c r="W14">
        <f t="shared" si="9"/>
        <v>329.44298113889141</v>
      </c>
      <c r="X14">
        <f t="shared" si="10"/>
        <v>1567.1951037053657</v>
      </c>
      <c r="Y14">
        <f t="shared" si="11"/>
        <v>326.51995570326648</v>
      </c>
      <c r="Z14">
        <f t="shared" si="12"/>
        <v>3558.0484375946789</v>
      </c>
    </row>
    <row r="15" spans="1:26" x14ac:dyDescent="0.7">
      <c r="A15" s="6">
        <v>3.5564803062231301</v>
      </c>
      <c r="B15" s="6">
        <v>624.62195652173898</v>
      </c>
      <c r="C15" s="6">
        <v>1622.78434782609</v>
      </c>
      <c r="D15" s="6">
        <v>2063.6904347826098</v>
      </c>
      <c r="E15" s="6">
        <v>2645.4415217391302</v>
      </c>
      <c r="F15" s="6">
        <v>4513.1686956521698</v>
      </c>
      <c r="G15" s="6">
        <v>7691.3667391304398</v>
      </c>
      <c r="H15" s="6">
        <v>6619.72</v>
      </c>
      <c r="I15" s="6">
        <v>6987.1417391304403</v>
      </c>
      <c r="J15" s="6">
        <v>7721.9852173913096</v>
      </c>
      <c r="K15" s="6">
        <v>8781.3845652173895</v>
      </c>
      <c r="L15" s="6">
        <v>7893.4486956521696</v>
      </c>
      <c r="M15" s="6">
        <v>9350.8882608695694</v>
      </c>
      <c r="N15" s="7"/>
      <c r="O15">
        <f t="shared" si="1"/>
        <v>1.2409780431297803E-2</v>
      </c>
      <c r="P15">
        <f t="shared" si="2"/>
        <v>5.3046964884911951E-2</v>
      </c>
      <c r="Q15">
        <f t="shared" si="3"/>
        <v>0.10077173221677008</v>
      </c>
      <c r="R15">
        <f t="shared" si="4"/>
        <v>0.23498443964842505</v>
      </c>
      <c r="S15">
        <f t="shared" si="5"/>
        <v>3.5608268335144913</v>
      </c>
      <c r="T15">
        <f t="shared" si="6"/>
        <v>363.37587689286596</v>
      </c>
      <c r="U15">
        <f t="shared" si="7"/>
        <v>76.385915113253617</v>
      </c>
      <c r="V15">
        <f t="shared" si="8"/>
        <v>130.39024621760396</v>
      </c>
      <c r="W15">
        <f t="shared" si="9"/>
        <v>379.93451130985989</v>
      </c>
      <c r="X15">
        <f t="shared" si="10"/>
        <v>1775.4583579381131</v>
      </c>
      <c r="Y15">
        <f t="shared" si="11"/>
        <v>487.62233922811919</v>
      </c>
      <c r="Z15">
        <f t="shared" si="12"/>
        <v>4066.9591568388778</v>
      </c>
    </row>
    <row r="16" spans="1:26" x14ac:dyDescent="0.7">
      <c r="A16" s="6">
        <v>4.09491506238043</v>
      </c>
      <c r="B16" s="6">
        <v>734.84847826087002</v>
      </c>
      <c r="C16" s="6">
        <v>1659.52652173913</v>
      </c>
      <c r="D16" s="6">
        <v>2131.0510869565201</v>
      </c>
      <c r="E16" s="6">
        <v>2780.1628260869602</v>
      </c>
      <c r="F16" s="6">
        <v>4635.6426086956499</v>
      </c>
      <c r="G16" s="6">
        <v>7887.3249999999998</v>
      </c>
      <c r="H16" s="6">
        <v>6815.6782608695703</v>
      </c>
      <c r="I16" s="6">
        <v>7183.1</v>
      </c>
      <c r="J16" s="6">
        <v>7807.71695652174</v>
      </c>
      <c r="K16" s="6">
        <v>8860.9926086956493</v>
      </c>
      <c r="L16" s="6">
        <v>8162.8913043478296</v>
      </c>
      <c r="M16" s="6">
        <v>9442.7436956521706</v>
      </c>
      <c r="N16" s="7"/>
      <c r="O16">
        <f t="shared" si="1"/>
        <v>1.45691308334444E-2</v>
      </c>
      <c r="P16">
        <f t="shared" si="2"/>
        <v>5.5960775266844912E-2</v>
      </c>
      <c r="Q16">
        <f t="shared" si="3"/>
        <v>0.11115130282543016</v>
      </c>
      <c r="R16">
        <f t="shared" si="4"/>
        <v>0.28588460692826118</v>
      </c>
      <c r="S16">
        <f t="shared" si="5"/>
        <v>4.2556064702971597</v>
      </c>
      <c r="T16">
        <f t="shared" si="6"/>
        <v>483.29584699078259</v>
      </c>
      <c r="U16">
        <f t="shared" si="7"/>
        <v>101.59451380893607</v>
      </c>
      <c r="V16">
        <f t="shared" si="8"/>
        <v>173.42115559215534</v>
      </c>
      <c r="W16">
        <f t="shared" si="9"/>
        <v>430.42369260811552</v>
      </c>
      <c r="X16">
        <f t="shared" si="10"/>
        <v>1993.551158155703</v>
      </c>
      <c r="Y16">
        <f t="shared" si="11"/>
        <v>721.75022485624436</v>
      </c>
      <c r="Z16">
        <f t="shared" si="12"/>
        <v>4648.6598126744202</v>
      </c>
    </row>
    <row r="17" spans="1:26" x14ac:dyDescent="0.7">
      <c r="A17" s="6">
        <v>4.7148663634573902</v>
      </c>
      <c r="B17" s="6">
        <v>851.19869565217402</v>
      </c>
      <c r="C17" s="6">
        <v>1696.26869565217</v>
      </c>
      <c r="D17" s="6">
        <v>2173.9169565217398</v>
      </c>
      <c r="E17" s="6">
        <v>2921.00782608696</v>
      </c>
      <c r="F17" s="6">
        <v>4770.3639130434804</v>
      </c>
      <c r="G17" s="6">
        <v>8064.9121739130396</v>
      </c>
      <c r="H17" s="6">
        <v>7023.8839130434799</v>
      </c>
      <c r="I17" s="6">
        <v>7397.4293478260897</v>
      </c>
      <c r="J17" s="6">
        <v>7887.3249999999998</v>
      </c>
      <c r="K17" s="6">
        <v>8946.7243478260898</v>
      </c>
      <c r="L17" s="6">
        <v>8456.8286956521697</v>
      </c>
      <c r="M17" s="6">
        <v>9534.5991304347808</v>
      </c>
      <c r="N17" s="7"/>
      <c r="O17">
        <f t="shared" si="1"/>
        <v>1.7257334595358373E-2</v>
      </c>
      <c r="P17">
        <f t="shared" si="2"/>
        <v>5.9034637990326114E-2</v>
      </c>
      <c r="Q17">
        <f t="shared" si="3"/>
        <v>0.11830640832904786</v>
      </c>
      <c r="R17">
        <f t="shared" si="4"/>
        <v>0.3509239179479321</v>
      </c>
      <c r="S17">
        <f t="shared" si="5"/>
        <v>5.1774167890542788</v>
      </c>
      <c r="T17">
        <f t="shared" si="6"/>
        <v>625.83297551610588</v>
      </c>
      <c r="U17">
        <f t="shared" si="7"/>
        <v>137.55243643821174</v>
      </c>
      <c r="V17">
        <f t="shared" si="8"/>
        <v>236.90304189069093</v>
      </c>
      <c r="W17">
        <f t="shared" si="9"/>
        <v>483.29584699078259</v>
      </c>
      <c r="X17">
        <f t="shared" si="10"/>
        <v>2258.4725139558768</v>
      </c>
      <c r="Y17">
        <f t="shared" si="11"/>
        <v>1107.0631206828054</v>
      </c>
      <c r="Z17">
        <f t="shared" si="12"/>
        <v>5313.5616121533076</v>
      </c>
    </row>
    <row r="18" spans="1:26" x14ac:dyDescent="0.7">
      <c r="A18" s="6">
        <v>5.4286754393238601</v>
      </c>
      <c r="B18" s="6">
        <v>961.42521739130405</v>
      </c>
      <c r="C18" s="6">
        <v>1720.76347826087</v>
      </c>
      <c r="D18" s="6">
        <v>2198.4117391304299</v>
      </c>
      <c r="E18" s="6">
        <v>3043.48173913044</v>
      </c>
      <c r="F18" s="6">
        <v>4886.7141304347797</v>
      </c>
      <c r="G18" s="6">
        <v>8193.5097826086894</v>
      </c>
      <c r="H18" s="6">
        <v>7213.7184782608701</v>
      </c>
      <c r="I18" s="6">
        <v>7605.6350000000002</v>
      </c>
      <c r="J18" s="6">
        <v>7973.0567391304403</v>
      </c>
      <c r="K18" s="6">
        <v>9026.3323913043496</v>
      </c>
      <c r="L18" s="6">
        <v>8726.2713043478307</v>
      </c>
      <c r="M18" s="6">
        <v>9626.4545652173892</v>
      </c>
      <c r="N18" s="7"/>
      <c r="O18">
        <f t="shared" si="1"/>
        <v>2.0260178409136312E-2</v>
      </c>
      <c r="P18">
        <f t="shared" si="2"/>
        <v>6.1177119665278439E-2</v>
      </c>
      <c r="Q18">
        <f t="shared" si="3"/>
        <v>0.12259997767245334</v>
      </c>
      <c r="R18">
        <f t="shared" si="4"/>
        <v>0.41939531620729964</v>
      </c>
      <c r="S18">
        <f t="shared" si="5"/>
        <v>6.1327209488180268</v>
      </c>
      <c r="T18">
        <f t="shared" si="6"/>
        <v>754.63957958162121</v>
      </c>
      <c r="U18">
        <f t="shared" si="7"/>
        <v>181.32376470362823</v>
      </c>
      <c r="V18">
        <f t="shared" si="8"/>
        <v>320.75147948414195</v>
      </c>
      <c r="W18">
        <f t="shared" si="9"/>
        <v>547.52063024432255</v>
      </c>
      <c r="X18">
        <f t="shared" si="10"/>
        <v>2535.8975476554133</v>
      </c>
      <c r="Y18">
        <f t="shared" si="11"/>
        <v>1638.6104409155764</v>
      </c>
      <c r="Z18">
        <f t="shared" si="12"/>
        <v>6073.5648862001663</v>
      </c>
    </row>
    <row r="19" spans="1:26" x14ac:dyDescent="0.7">
      <c r="A19" s="6">
        <v>6.2505519252739701</v>
      </c>
      <c r="B19" s="6">
        <v>1077.7754347826101</v>
      </c>
      <c r="C19" s="6">
        <v>1739.13456521739</v>
      </c>
      <c r="D19" s="6">
        <v>2216.7828260869601</v>
      </c>
      <c r="E19" s="6">
        <v>3184.3267391304398</v>
      </c>
      <c r="F19" s="6">
        <v>5015.3117391304304</v>
      </c>
      <c r="G19" s="6">
        <v>8322.1073913043492</v>
      </c>
      <c r="H19" s="6">
        <v>7409.6767391304402</v>
      </c>
      <c r="I19" s="6">
        <v>7819.9643478260896</v>
      </c>
      <c r="J19" s="6">
        <v>8064.9121739130396</v>
      </c>
      <c r="K19" s="6">
        <v>9105.9404347826094</v>
      </c>
      <c r="L19" s="6">
        <v>9020.2086956521707</v>
      </c>
      <c r="M19" s="6">
        <v>9724.4336956521693</v>
      </c>
      <c r="N19" s="7"/>
      <c r="O19">
        <f t="shared" si="1"/>
        <v>2.3998458230981609E-2</v>
      </c>
      <c r="P19">
        <f t="shared" si="2"/>
        <v>6.2834854923923988E-2</v>
      </c>
      <c r="Q19">
        <f t="shared" si="3"/>
        <v>0.12592210703730225</v>
      </c>
      <c r="R19">
        <f t="shared" si="4"/>
        <v>0.51480857648767786</v>
      </c>
      <c r="S19">
        <f t="shared" si="5"/>
        <v>7.3949346543953975</v>
      </c>
      <c r="T19">
        <f t="shared" si="6"/>
        <v>909.95667750089558</v>
      </c>
      <c r="U19">
        <f t="shared" si="7"/>
        <v>241.16356647371907</v>
      </c>
      <c r="V19">
        <f t="shared" si="8"/>
        <v>438.16454181308677</v>
      </c>
      <c r="W19">
        <f t="shared" si="9"/>
        <v>625.83297551610588</v>
      </c>
      <c r="X19">
        <f t="shared" si="10"/>
        <v>2847.4007686463983</v>
      </c>
      <c r="Y19">
        <f t="shared" si="11"/>
        <v>2513.39746886083</v>
      </c>
      <c r="Z19">
        <f t="shared" si="12"/>
        <v>7004.4196994875247</v>
      </c>
    </row>
    <row r="20" spans="1:26" x14ac:dyDescent="0.7">
      <c r="A20" s="6">
        <v>7.19685673001152</v>
      </c>
      <c r="B20" s="6">
        <v>1188.0019565217401</v>
      </c>
      <c r="C20" s="6">
        <v>1751.38195652174</v>
      </c>
      <c r="D20" s="6">
        <v>2229.0302173913001</v>
      </c>
      <c r="E20" s="6">
        <v>3306.8006521739098</v>
      </c>
      <c r="F20" s="6">
        <v>5131.6619565217397</v>
      </c>
      <c r="G20" s="6">
        <v>8420.0865217391292</v>
      </c>
      <c r="H20" s="6">
        <v>7575.0165217391304</v>
      </c>
      <c r="I20" s="6">
        <v>8015.9226086956496</v>
      </c>
      <c r="J20" s="6">
        <v>8156.7676086956499</v>
      </c>
      <c r="K20" s="6">
        <v>9179.4247826086994</v>
      </c>
      <c r="L20" s="6">
        <v>9289.6513043478299</v>
      </c>
      <c r="M20" s="6"/>
      <c r="N20" s="7"/>
      <c r="O20">
        <f t="shared" si="1"/>
        <v>2.817428396124786E-2</v>
      </c>
      <c r="P20">
        <f t="shared" si="2"/>
        <v>6.3964892942591195E-2</v>
      </c>
      <c r="Q20">
        <f t="shared" si="3"/>
        <v>0.12818672224991001</v>
      </c>
      <c r="R20">
        <f t="shared" si="4"/>
        <v>0.61525673993618057</v>
      </c>
      <c r="S20">
        <f t="shared" si="5"/>
        <v>8.7594011681712978</v>
      </c>
      <c r="T20">
        <f t="shared" si="6"/>
        <v>1049.4196731229949</v>
      </c>
      <c r="U20">
        <f t="shared" si="7"/>
        <v>306.77221113819218</v>
      </c>
      <c r="V20">
        <f t="shared" si="8"/>
        <v>582.76599197397479</v>
      </c>
      <c r="W20">
        <f t="shared" si="9"/>
        <v>715.34640268910618</v>
      </c>
      <c r="X20">
        <f t="shared" si="10"/>
        <v>3168.8009663721477</v>
      </c>
      <c r="Y20">
        <f t="shared" si="11"/>
        <v>3720.1847462012479</v>
      </c>
      <c r="Z20">
        <f t="shared" si="12"/>
        <v>4.9999636159538752E-3</v>
      </c>
    </row>
    <row r="21" spans="1:26" x14ac:dyDescent="0.7">
      <c r="A21" s="6">
        <v>8.2864277285468404</v>
      </c>
      <c r="B21" s="6">
        <v>1298.2284782608699</v>
      </c>
      <c r="C21" s="6">
        <v>1763.62934782609</v>
      </c>
      <c r="D21" s="6">
        <v>2235.1539130434799</v>
      </c>
      <c r="E21" s="6">
        <v>3429.2745652173899</v>
      </c>
      <c r="F21" s="6">
        <v>5241.8884782608702</v>
      </c>
      <c r="G21" s="6">
        <v>8499.6945652173908</v>
      </c>
      <c r="H21" s="6">
        <v>7734.23260869565</v>
      </c>
      <c r="I21" s="6">
        <v>8211.8808695652206</v>
      </c>
      <c r="J21" s="6">
        <v>8236.3756521739106</v>
      </c>
      <c r="K21" s="6">
        <v>9246.7854347826105</v>
      </c>
      <c r="L21" s="6">
        <v>9565.2176086956497</v>
      </c>
      <c r="M21" s="6"/>
      <c r="N21" s="7"/>
      <c r="O21">
        <f t="shared" si="1"/>
        <v>3.3076719724613735E-2</v>
      </c>
      <c r="P21">
        <f t="shared" si="2"/>
        <v>6.511525385251328E-2</v>
      </c>
      <c r="Q21">
        <f t="shared" si="3"/>
        <v>0.12933425716501004</v>
      </c>
      <c r="R21">
        <f t="shared" si="4"/>
        <v>0.73530409811648345</v>
      </c>
      <c r="S21">
        <f t="shared" si="5"/>
        <v>10.283571280589312</v>
      </c>
      <c r="T21">
        <f t="shared" si="6"/>
        <v>1178.3277233127044</v>
      </c>
      <c r="U21">
        <f t="shared" si="7"/>
        <v>386.76735023187706</v>
      </c>
      <c r="V21">
        <f t="shared" si="8"/>
        <v>775.08828075433485</v>
      </c>
      <c r="W21">
        <f t="shared" si="9"/>
        <v>803.21773990775398</v>
      </c>
      <c r="X21">
        <f t="shared" si="10"/>
        <v>3495.190050411109</v>
      </c>
      <c r="Y21">
        <f t="shared" si="11"/>
        <v>5555.694702935657</v>
      </c>
      <c r="Z21">
        <f t="shared" si="12"/>
        <v>4.9999636159538752E-3</v>
      </c>
    </row>
    <row r="22" spans="1:26" x14ac:dyDescent="0.7">
      <c r="A22" s="6">
        <v>9.5409547634999399</v>
      </c>
      <c r="B22" s="6">
        <v>1408.4549999999999</v>
      </c>
      <c r="C22" s="6">
        <v>1769.75304347826</v>
      </c>
      <c r="D22" s="6">
        <v>2241.2776086956501</v>
      </c>
      <c r="E22" s="6">
        <v>3557.8721739130401</v>
      </c>
      <c r="F22" s="6">
        <v>5352.1149999999998</v>
      </c>
      <c r="G22" s="6">
        <v>8524.1893478260899</v>
      </c>
      <c r="H22" s="6">
        <v>7893.4486956521696</v>
      </c>
      <c r="I22" s="6">
        <v>8420.0865217391292</v>
      </c>
      <c r="J22" s="6">
        <v>8297.6126086956501</v>
      </c>
      <c r="K22" s="6">
        <v>9314.1460869565199</v>
      </c>
      <c r="L22" s="6"/>
      <c r="M22" s="6"/>
      <c r="N22" s="7"/>
      <c r="O22">
        <f t="shared" si="1"/>
        <v>3.8832198512852432E-2</v>
      </c>
      <c r="P22">
        <f t="shared" si="2"/>
        <v>6.5698169352572361E-2</v>
      </c>
      <c r="Q22">
        <f t="shared" si="3"/>
        <v>0.13049206487871229</v>
      </c>
      <c r="R22">
        <f t="shared" si="4"/>
        <v>0.88664163950400054</v>
      </c>
      <c r="S22">
        <f t="shared" si="5"/>
        <v>12.072952962495586</v>
      </c>
      <c r="T22">
        <f t="shared" si="6"/>
        <v>1221.0915250438093</v>
      </c>
      <c r="U22">
        <f t="shared" si="7"/>
        <v>487.62233922811919</v>
      </c>
      <c r="V22">
        <f t="shared" si="8"/>
        <v>1049.4196731229949</v>
      </c>
      <c r="W22">
        <f t="shared" si="9"/>
        <v>878.08911790977743</v>
      </c>
      <c r="X22">
        <f t="shared" si="10"/>
        <v>3855.1974763119342</v>
      </c>
      <c r="Y22">
        <f t="shared" si="11"/>
        <v>4.9999636159538752E-3</v>
      </c>
      <c r="Z22">
        <f t="shared" si="12"/>
        <v>4.9999636159538752E-3</v>
      </c>
    </row>
    <row r="23" spans="1:26" x14ac:dyDescent="0.7">
      <c r="A23" s="6">
        <v>10.9854114198756</v>
      </c>
      <c r="B23" s="6">
        <v>1518.6815217391299</v>
      </c>
      <c r="C23" s="6">
        <v>1775.87673913044</v>
      </c>
      <c r="D23" s="6">
        <v>2259.6486956521699</v>
      </c>
      <c r="E23" s="6">
        <v>3674.2223913043499</v>
      </c>
      <c r="F23" s="6">
        <v>5468.4652173913</v>
      </c>
      <c r="G23" s="6">
        <v>8518.0656521739093</v>
      </c>
      <c r="H23" s="6">
        <v>8040.4173913043496</v>
      </c>
      <c r="I23" s="6">
        <v>8609.9210869565195</v>
      </c>
      <c r="J23" s="6">
        <v>8371.0969565217401</v>
      </c>
      <c r="K23" s="6">
        <v>9363.1356521739108</v>
      </c>
      <c r="L23" s="6"/>
      <c r="M23" s="6"/>
      <c r="N23" s="7"/>
      <c r="O23">
        <f t="shared" si="1"/>
        <v>4.5589153153523236E-2</v>
      </c>
      <c r="P23">
        <f t="shared" si="2"/>
        <v>6.6286303145737441E-2</v>
      </c>
      <c r="Q23">
        <f t="shared" si="3"/>
        <v>0.13402804856193365</v>
      </c>
      <c r="R23">
        <f t="shared" si="4"/>
        <v>1.0502391401395852</v>
      </c>
      <c r="S23">
        <f t="shared" si="5"/>
        <v>14.30057779078585</v>
      </c>
      <c r="T23">
        <f t="shared" si="6"/>
        <v>1210.2572326433569</v>
      </c>
      <c r="U23">
        <f t="shared" si="7"/>
        <v>603.91570172224556</v>
      </c>
      <c r="V23">
        <f t="shared" si="8"/>
        <v>1383.3613624880325</v>
      </c>
      <c r="W23">
        <f t="shared" si="9"/>
        <v>977.20337650822796</v>
      </c>
      <c r="X23">
        <f t="shared" si="10"/>
        <v>4140.1003851134665</v>
      </c>
      <c r="Y23">
        <f t="shared" si="11"/>
        <v>4.9999636159538752E-3</v>
      </c>
      <c r="Z23">
        <f t="shared" si="12"/>
        <v>4.9999636159538752E-3</v>
      </c>
    </row>
    <row r="24" spans="1:26" x14ac:dyDescent="0.7">
      <c r="A24" s="6">
        <v>12.648552168553</v>
      </c>
      <c r="B24" s="6">
        <v>1622.78434782609</v>
      </c>
      <c r="C24" s="6">
        <v>1782.00043478261</v>
      </c>
      <c r="D24" s="6">
        <v>2271.8960869565199</v>
      </c>
      <c r="E24" s="6">
        <v>3790.5726086956502</v>
      </c>
      <c r="F24" s="6">
        <v>5572.5680434782598</v>
      </c>
      <c r="G24" s="6">
        <v>8450.7049999999999</v>
      </c>
      <c r="H24" s="6">
        <v>8181.2623913043499</v>
      </c>
      <c r="I24" s="6">
        <v>8799.7556521739098</v>
      </c>
      <c r="J24" s="6">
        <v>8450.7049999999999</v>
      </c>
      <c r="K24" s="6">
        <v>9399.8778260869603</v>
      </c>
      <c r="L24" s="6"/>
      <c r="M24" s="6"/>
      <c r="N24" s="7"/>
      <c r="O24">
        <f t="shared" si="1"/>
        <v>5.3046964884911951E-2</v>
      </c>
      <c r="P24">
        <f t="shared" si="2"/>
        <v>6.6879701946466807E-2</v>
      </c>
      <c r="Q24">
        <f t="shared" si="3"/>
        <v>0.13643844308939984</v>
      </c>
      <c r="R24">
        <f t="shared" si="4"/>
        <v>1.2440226156061835</v>
      </c>
      <c r="S24">
        <f t="shared" si="5"/>
        <v>16.639972349281113</v>
      </c>
      <c r="T24">
        <f t="shared" si="6"/>
        <v>1097.2405600399552</v>
      </c>
      <c r="U24">
        <f t="shared" si="7"/>
        <v>741.30771305160215</v>
      </c>
      <c r="V24">
        <f t="shared" si="8"/>
        <v>1823.5685000355927</v>
      </c>
      <c r="W24">
        <f t="shared" si="9"/>
        <v>1097.2405600399552</v>
      </c>
      <c r="X24">
        <f t="shared" si="10"/>
        <v>4367.5114634016145</v>
      </c>
      <c r="Y24">
        <f t="shared" si="11"/>
        <v>4.9999636159538752E-3</v>
      </c>
      <c r="Z24">
        <f t="shared" si="12"/>
        <v>4.9999636159538752E-3</v>
      </c>
    </row>
    <row r="25" spans="1:26" x14ac:dyDescent="0.7">
      <c r="A25" s="6">
        <v>14.5634847750124</v>
      </c>
      <c r="B25" s="6">
        <v>1726.88717391304</v>
      </c>
      <c r="C25" s="6">
        <v>1782.00043478261</v>
      </c>
      <c r="D25" s="6">
        <v>2296.3908695652199</v>
      </c>
      <c r="E25" s="6">
        <v>3913.0465217391302</v>
      </c>
      <c r="F25" s="6">
        <v>5670.5471739130398</v>
      </c>
      <c r="G25" s="6">
        <v>8303.7363043478308</v>
      </c>
      <c r="H25" s="6">
        <v>8291.4889130434804</v>
      </c>
      <c r="I25" s="6">
        <v>8989.5902173913</v>
      </c>
      <c r="J25" s="6">
        <v>8518.0656521739093</v>
      </c>
      <c r="K25" s="6">
        <v>9418.2489130434806</v>
      </c>
      <c r="L25" s="6"/>
      <c r="M25" s="6"/>
      <c r="N25" s="7"/>
      <c r="O25">
        <f t="shared" si="1"/>
        <v>6.1724780761442402E-2</v>
      </c>
      <c r="P25">
        <f t="shared" si="2"/>
        <v>6.6879701946466807E-2</v>
      </c>
      <c r="Q25">
        <f t="shared" si="3"/>
        <v>0.14139005919189823</v>
      </c>
      <c r="R25">
        <f t="shared" si="4"/>
        <v>1.486753200785248</v>
      </c>
      <c r="S25">
        <f t="shared" si="5"/>
        <v>19.190270015399864</v>
      </c>
      <c r="T25">
        <f t="shared" si="6"/>
        <v>885.94982222989222</v>
      </c>
      <c r="U25">
        <f t="shared" si="7"/>
        <v>870.29815870487437</v>
      </c>
      <c r="V25">
        <f t="shared" si="8"/>
        <v>2403.856406934181</v>
      </c>
      <c r="W25">
        <f t="shared" si="9"/>
        <v>1210.2572326433569</v>
      </c>
      <c r="X25">
        <f t="shared" si="10"/>
        <v>4485.859267041812</v>
      </c>
      <c r="Y25">
        <f t="shared" si="11"/>
        <v>4.9999636159538752E-3</v>
      </c>
      <c r="Z25">
        <f t="shared" si="12"/>
        <v>4.9999636159538752E-3</v>
      </c>
    </row>
    <row r="26" spans="1:26" x14ac:dyDescent="0.7">
      <c r="A26" s="6">
        <v>16.768329368110098</v>
      </c>
      <c r="B26" s="6">
        <v>1830.99</v>
      </c>
      <c r="C26" s="6">
        <v>1788.12413043478</v>
      </c>
      <c r="D26" s="6">
        <v>2327.0093478260901</v>
      </c>
      <c r="E26" s="6">
        <v>4023.2730434782602</v>
      </c>
      <c r="F26" s="6">
        <v>5768.5263043478299</v>
      </c>
      <c r="G26" s="6">
        <v>8120.0254347826103</v>
      </c>
      <c r="H26" s="6">
        <v>8438.4576086956495</v>
      </c>
      <c r="I26" s="6">
        <v>9161.0536956521701</v>
      </c>
      <c r="J26" s="6">
        <v>8585.4263043478295</v>
      </c>
      <c r="K26" s="6">
        <v>9418.2489130434806</v>
      </c>
      <c r="L26" s="6"/>
      <c r="M26" s="6"/>
      <c r="N26" s="7"/>
      <c r="O26">
        <f t="shared" si="1"/>
        <v>7.1822178107909779E-2</v>
      </c>
      <c r="P26">
        <f t="shared" si="2"/>
        <v>6.7478412887412062E-2</v>
      </c>
      <c r="Q26">
        <f t="shared" si="3"/>
        <v>0.14783304687829893</v>
      </c>
      <c r="R26">
        <f t="shared" si="4"/>
        <v>1.7454540810934576</v>
      </c>
      <c r="S26">
        <f t="shared" si="5"/>
        <v>22.131434808536223</v>
      </c>
      <c r="T26">
        <f t="shared" si="6"/>
        <v>678.09917434220347</v>
      </c>
      <c r="U26">
        <f t="shared" si="7"/>
        <v>1077.8561213044516</v>
      </c>
      <c r="V26">
        <f t="shared" si="8"/>
        <v>3085.2003422289431</v>
      </c>
      <c r="W26">
        <f t="shared" si="9"/>
        <v>1334.9147147023468</v>
      </c>
      <c r="X26">
        <f t="shared" si="10"/>
        <v>4485.859267041812</v>
      </c>
      <c r="Y26">
        <f t="shared" si="11"/>
        <v>4.9999636159538752E-3</v>
      </c>
      <c r="Z26">
        <f t="shared" si="12"/>
        <v>4.9999636159538752E-3</v>
      </c>
    </row>
    <row r="27" spans="1:26" x14ac:dyDescent="0.7">
      <c r="A27" s="6">
        <v>19.306977288832499</v>
      </c>
      <c r="B27" s="6">
        <v>1941.21652173913</v>
      </c>
      <c r="C27" s="6">
        <v>1782.00043478261</v>
      </c>
      <c r="D27" s="6">
        <v>2363.7515217391301</v>
      </c>
      <c r="E27" s="6">
        <v>4139.62326086957</v>
      </c>
      <c r="F27" s="6">
        <v>5860.3817391304401</v>
      </c>
      <c r="G27" s="6">
        <v>7875.0776086956503</v>
      </c>
      <c r="H27" s="6">
        <v>8560.9315217391304</v>
      </c>
      <c r="I27" s="6">
        <v>9338.6408695652208</v>
      </c>
      <c r="J27" s="6">
        <v>8622.16847826087</v>
      </c>
      <c r="K27" s="6">
        <v>9338.6408695652208</v>
      </c>
      <c r="L27" s="6"/>
      <c r="M27" s="6"/>
      <c r="N27" s="7"/>
      <c r="O27">
        <f t="shared" si="1"/>
        <v>8.4319518414529449E-2</v>
      </c>
      <c r="P27">
        <f t="shared" si="2"/>
        <v>6.6879701946466807E-2</v>
      </c>
      <c r="Q27">
        <f t="shared" si="3"/>
        <v>0.15595335060766996</v>
      </c>
      <c r="R27">
        <f t="shared" si="4"/>
        <v>2.0675142149946981</v>
      </c>
      <c r="S27">
        <f t="shared" si="5"/>
        <v>25.29691290807898</v>
      </c>
      <c r="T27">
        <f t="shared" si="6"/>
        <v>474.75768400419389</v>
      </c>
      <c r="U27">
        <f t="shared" si="7"/>
        <v>1288.1647152005344</v>
      </c>
      <c r="V27">
        <f t="shared" si="8"/>
        <v>3995.1100806320455</v>
      </c>
      <c r="W27">
        <f t="shared" si="9"/>
        <v>1408.2400852138092</v>
      </c>
      <c r="X27">
        <f t="shared" si="10"/>
        <v>3995.1100806320455</v>
      </c>
      <c r="Y27">
        <f t="shared" si="11"/>
        <v>4.9999636159538752E-3</v>
      </c>
      <c r="Z27">
        <f t="shared" si="12"/>
        <v>4.9999636159538752E-3</v>
      </c>
    </row>
    <row r="28" spans="1:26" x14ac:dyDescent="0.7">
      <c r="A28" s="6">
        <v>22.229964825261899</v>
      </c>
      <c r="B28" s="6">
        <v>2039.19565217391</v>
      </c>
      <c r="C28" s="6">
        <v>1794.24782608696</v>
      </c>
      <c r="D28" s="6">
        <v>2406.6173913043499</v>
      </c>
      <c r="E28" s="6">
        <v>4243.7260869565198</v>
      </c>
      <c r="F28" s="6">
        <v>5946.1134782608697</v>
      </c>
      <c r="G28" s="6">
        <v>7605.6350000000002</v>
      </c>
      <c r="H28" s="6">
        <v>8658.9106521739104</v>
      </c>
      <c r="I28" s="6">
        <v>9491.7332608695706</v>
      </c>
      <c r="J28" s="6">
        <v>8658.9106521739104</v>
      </c>
      <c r="K28" s="6">
        <v>9369.2593478260897</v>
      </c>
      <c r="L28" s="6"/>
      <c r="M28" s="6"/>
      <c r="N28" s="7"/>
      <c r="O28">
        <f t="shared" si="1"/>
        <v>9.7242609060778099E-2</v>
      </c>
      <c r="P28">
        <f t="shared" si="2"/>
        <v>6.8082483523159237E-2</v>
      </c>
      <c r="Q28">
        <f t="shared" si="3"/>
        <v>0.16599248329325883</v>
      </c>
      <c r="R28">
        <f t="shared" si="4"/>
        <v>2.4057335215800641</v>
      </c>
      <c r="S28">
        <f t="shared" si="5"/>
        <v>28.658598630439037</v>
      </c>
      <c r="T28">
        <f t="shared" si="6"/>
        <v>320.75147948414195</v>
      </c>
      <c r="U28">
        <f t="shared" si="7"/>
        <v>1485.5931362215838</v>
      </c>
      <c r="V28">
        <f t="shared" si="8"/>
        <v>4992.2003733844076</v>
      </c>
      <c r="W28">
        <f t="shared" si="9"/>
        <v>1485.5931362215838</v>
      </c>
      <c r="X28">
        <f t="shared" si="10"/>
        <v>4177.1628020358239</v>
      </c>
      <c r="Y28">
        <f t="shared" si="11"/>
        <v>4.9999636159538752E-3</v>
      </c>
      <c r="Z28">
        <f t="shared" si="12"/>
        <v>4.9999636159538752E-3</v>
      </c>
    </row>
    <row r="29" spans="1:26" x14ac:dyDescent="0.7">
      <c r="A29" s="6">
        <v>25.595479226995401</v>
      </c>
      <c r="B29" s="6"/>
      <c r="C29" s="6">
        <v>1806.4952173913</v>
      </c>
      <c r="D29" s="6">
        <v>2461.7306521739101</v>
      </c>
      <c r="E29" s="6">
        <v>4347.8289130434796</v>
      </c>
      <c r="F29" s="6">
        <v>6019.5978260869597</v>
      </c>
      <c r="G29" s="6">
        <v>7354.5634782608704</v>
      </c>
      <c r="H29" s="6">
        <v>8750.7660869565207</v>
      </c>
      <c r="I29" s="6">
        <v>9620.3308695652195</v>
      </c>
      <c r="J29" s="6">
        <v>8652.7869565217406</v>
      </c>
      <c r="K29" s="6">
        <v>9308.0223913043501</v>
      </c>
      <c r="L29" s="6"/>
      <c r="M29" s="6"/>
      <c r="N29" s="7"/>
      <c r="O29">
        <f t="shared" si="1"/>
        <v>4.9999636159538752E-3</v>
      </c>
      <c r="P29">
        <f t="shared" si="2"/>
        <v>6.9306896229761925E-2</v>
      </c>
      <c r="Q29">
        <f t="shared" si="3"/>
        <v>0.17985528131582521</v>
      </c>
      <c r="R29">
        <f t="shared" si="4"/>
        <v>2.7992812503438809</v>
      </c>
      <c r="S29">
        <f t="shared" si="5"/>
        <v>31.893436299863719</v>
      </c>
      <c r="T29">
        <f t="shared" si="6"/>
        <v>222.57527822347421</v>
      </c>
      <c r="U29">
        <f t="shared" si="7"/>
        <v>1698.0787964701747</v>
      </c>
      <c r="V29">
        <f t="shared" si="8"/>
        <v>6019.6763966475637</v>
      </c>
      <c r="W29">
        <f t="shared" si="9"/>
        <v>1472.4120190851568</v>
      </c>
      <c r="X29">
        <f t="shared" si="10"/>
        <v>3820.9917383609982</v>
      </c>
      <c r="Y29">
        <f t="shared" si="11"/>
        <v>4.9999636159538752E-3</v>
      </c>
      <c r="Z29">
        <f t="shared" si="12"/>
        <v>4.9999636159538752E-3</v>
      </c>
    </row>
    <row r="30" spans="1:26" x14ac:dyDescent="0.7">
      <c r="A30" s="6">
        <v>29.470517025518099</v>
      </c>
      <c r="B30" s="6"/>
      <c r="C30" s="6">
        <v>1837.11369565217</v>
      </c>
      <c r="D30" s="6">
        <v>2516.8439130434799</v>
      </c>
      <c r="E30" s="6">
        <v>4458.0554347826101</v>
      </c>
      <c r="F30" s="6">
        <v>6093.0821739130397</v>
      </c>
      <c r="G30" s="6">
        <v>7115.7393478260901</v>
      </c>
      <c r="H30" s="6">
        <v>8836.4978260869593</v>
      </c>
      <c r="I30" s="6">
        <v>9687.6915217391306</v>
      </c>
      <c r="J30" s="6">
        <v>8640.5395652173902</v>
      </c>
      <c r="K30" s="6">
        <v>9210.0432608695592</v>
      </c>
      <c r="L30" s="6"/>
      <c r="M30" s="6"/>
      <c r="N30" s="7"/>
      <c r="O30">
        <f t="shared" si="1"/>
        <v>4.9999636159538752E-3</v>
      </c>
      <c r="P30">
        <f t="shared" si="2"/>
        <v>7.2465134379906121E-2</v>
      </c>
      <c r="Q30">
        <f t="shared" si="3"/>
        <v>0.19487582555196814</v>
      </c>
      <c r="R30">
        <f t="shared" si="4"/>
        <v>3.2863671522351612</v>
      </c>
      <c r="S30">
        <f t="shared" si="5"/>
        <v>35.493406084869243</v>
      </c>
      <c r="T30">
        <f t="shared" si="6"/>
        <v>157.22667938047064</v>
      </c>
      <c r="U30">
        <f t="shared" si="7"/>
        <v>1923.7350758066809</v>
      </c>
      <c r="V30">
        <f t="shared" si="8"/>
        <v>6639.7079752045893</v>
      </c>
      <c r="W30">
        <f t="shared" si="9"/>
        <v>1446.3996006449024</v>
      </c>
      <c r="X30">
        <f t="shared" si="10"/>
        <v>3313.1997007928881</v>
      </c>
      <c r="Y30">
        <f t="shared" si="11"/>
        <v>4.9999636159538752E-3</v>
      </c>
      <c r="Z30">
        <f t="shared" si="12"/>
        <v>4.9999636159538752E-3</v>
      </c>
    </row>
    <row r="31" spans="1:26" x14ac:dyDescent="0.7">
      <c r="A31" s="6">
        <v>33.932217718953297</v>
      </c>
      <c r="B31" s="6"/>
      <c r="C31" s="6">
        <v>1867.73217391304</v>
      </c>
      <c r="D31" s="6">
        <v>2578.0808695652199</v>
      </c>
      <c r="E31" s="6">
        <v>4556.0345652173901</v>
      </c>
      <c r="F31" s="6">
        <v>6160.4428260869599</v>
      </c>
      <c r="G31" s="6">
        <v>6950.3995652173899</v>
      </c>
      <c r="H31" s="6">
        <v>8903.8584782608705</v>
      </c>
      <c r="I31" s="6">
        <v>9706.0626086956509</v>
      </c>
      <c r="J31" s="6">
        <v>8609.9210869565195</v>
      </c>
      <c r="K31" s="6">
        <v>9056.9508695652203</v>
      </c>
      <c r="L31" s="6"/>
      <c r="M31" s="6"/>
      <c r="N31" s="7"/>
      <c r="O31">
        <f t="shared" si="1"/>
        <v>4.9999636159538752E-3</v>
      </c>
      <c r="P31">
        <f t="shared" si="2"/>
        <v>7.5767289928687823E-2</v>
      </c>
      <c r="Q31">
        <f t="shared" si="3"/>
        <v>0.21304103888507192</v>
      </c>
      <c r="R31">
        <f t="shared" si="4"/>
        <v>3.7900467439092842</v>
      </c>
      <c r="S31">
        <f t="shared" si="5"/>
        <v>39.149255860353115</v>
      </c>
      <c r="T31">
        <f t="shared" si="6"/>
        <v>123.60098264289338</v>
      </c>
      <c r="U31">
        <f t="shared" si="7"/>
        <v>2121.8813576304365</v>
      </c>
      <c r="V31">
        <f t="shared" si="8"/>
        <v>6819.6261877296129</v>
      </c>
      <c r="W31">
        <f t="shared" si="9"/>
        <v>1383.3613624880325</v>
      </c>
      <c r="X31">
        <f t="shared" si="10"/>
        <v>2651.4555774553824</v>
      </c>
      <c r="Y31">
        <f t="shared" si="11"/>
        <v>4.9999636159538752E-3</v>
      </c>
      <c r="Z31">
        <f t="shared" si="12"/>
        <v>4.9999636159538752E-3</v>
      </c>
    </row>
    <row r="32" spans="1:26" x14ac:dyDescent="0.7">
      <c r="A32" s="6">
        <v>39.069399370546201</v>
      </c>
      <c r="B32" s="6"/>
      <c r="C32" s="6">
        <v>1910.59804347826</v>
      </c>
      <c r="D32" s="6">
        <v>2645.4415217391302</v>
      </c>
      <c r="E32" s="6">
        <v>4660.1373913043499</v>
      </c>
      <c r="F32" s="6">
        <v>6215.5560869565197</v>
      </c>
      <c r="G32" s="6">
        <v>6742.1939130434803</v>
      </c>
      <c r="H32" s="6">
        <v>8977.3428260869605</v>
      </c>
      <c r="I32" s="6">
        <v>9687.6915217391306</v>
      </c>
      <c r="J32" s="6">
        <v>8554.8078260869606</v>
      </c>
      <c r="K32" s="6">
        <v>8824.2504347826107</v>
      </c>
      <c r="L32" s="6"/>
      <c r="M32" s="6"/>
      <c r="N32" s="7"/>
      <c r="O32">
        <f t="shared" si="1"/>
        <v>4.9999636159538752E-3</v>
      </c>
      <c r="P32">
        <f t="shared" si="2"/>
        <v>8.0644632248412076E-2</v>
      </c>
      <c r="Q32">
        <f t="shared" si="3"/>
        <v>0.23498443964842505</v>
      </c>
      <c r="R32">
        <f t="shared" si="4"/>
        <v>4.4100506947186657</v>
      </c>
      <c r="S32">
        <f t="shared" si="5"/>
        <v>42.418790817348906</v>
      </c>
      <c r="T32">
        <f t="shared" si="6"/>
        <v>91.29014405755116</v>
      </c>
      <c r="U32">
        <f t="shared" si="7"/>
        <v>2361.3885936340289</v>
      </c>
      <c r="V32">
        <f t="shared" si="8"/>
        <v>6639.7079752045893</v>
      </c>
      <c r="W32">
        <f t="shared" si="9"/>
        <v>1276.7353072502199</v>
      </c>
      <c r="X32">
        <f t="shared" si="10"/>
        <v>1889.7493427975439</v>
      </c>
      <c r="Y32">
        <f t="shared" si="11"/>
        <v>4.9999636159538752E-3</v>
      </c>
      <c r="Z32">
        <f t="shared" si="12"/>
        <v>4.9999636159538752E-3</v>
      </c>
    </row>
    <row r="33" spans="1:26" x14ac:dyDescent="0.7">
      <c r="A33" s="6">
        <v>44.984326689694498</v>
      </c>
      <c r="B33" s="6"/>
      <c r="C33" s="6">
        <v>1965.71130434783</v>
      </c>
      <c r="D33" s="6">
        <v>2718.9258695652202</v>
      </c>
      <c r="E33" s="6">
        <v>4751.9928260869601</v>
      </c>
      <c r="F33" s="6">
        <v>6264.5456521739097</v>
      </c>
      <c r="G33" s="6">
        <v>6558.4830434782598</v>
      </c>
      <c r="H33" s="6">
        <v>9032.4560869565194</v>
      </c>
      <c r="I33" s="6">
        <v>9632.5782608695608</v>
      </c>
      <c r="J33" s="6">
        <v>8475.1997826087008</v>
      </c>
      <c r="K33" s="6">
        <v>8616.0447826087002</v>
      </c>
      <c r="L33" s="6"/>
      <c r="M33" s="6"/>
      <c r="N33" s="7"/>
      <c r="O33">
        <f t="shared" si="1"/>
        <v>4.9999636159538752E-3</v>
      </c>
      <c r="P33">
        <f t="shared" si="2"/>
        <v>8.7379637510602126E-2</v>
      </c>
      <c r="Q33">
        <f t="shared" si="3"/>
        <v>0.26150829473658077</v>
      </c>
      <c r="R33">
        <f t="shared" si="4"/>
        <v>5.0408240274363809</v>
      </c>
      <c r="S33">
        <f t="shared" si="5"/>
        <v>45.553581438572138</v>
      </c>
      <c r="T33">
        <f t="shared" si="6"/>
        <v>69.872773556404695</v>
      </c>
      <c r="U33">
        <f t="shared" si="7"/>
        <v>2558.5990484502649</v>
      </c>
      <c r="V33">
        <f t="shared" si="8"/>
        <v>6127.9357886126827</v>
      </c>
      <c r="W33">
        <f t="shared" si="9"/>
        <v>1137.0615511212497</v>
      </c>
      <c r="X33">
        <f t="shared" si="10"/>
        <v>1395.7452930214986</v>
      </c>
      <c r="Y33">
        <f t="shared" si="11"/>
        <v>4.9999636159538752E-3</v>
      </c>
      <c r="Z33">
        <f t="shared" si="12"/>
        <v>4.9999636159538752E-3</v>
      </c>
    </row>
    <row r="34" spans="1:26" x14ac:dyDescent="0.7">
      <c r="A34" s="6">
        <v>51.794746792312097</v>
      </c>
      <c r="B34" s="6"/>
      <c r="C34" s="6">
        <v>2045.3193478260901</v>
      </c>
      <c r="D34" s="6">
        <v>2798.53391304348</v>
      </c>
      <c r="E34" s="6">
        <v>4843.8482608695704</v>
      </c>
      <c r="F34" s="6">
        <v>6338.03</v>
      </c>
      <c r="G34" s="6">
        <v>6350.2773913043502</v>
      </c>
      <c r="H34" s="6">
        <v>9081.4456521739103</v>
      </c>
      <c r="I34" s="6">
        <v>9503.9806521739101</v>
      </c>
      <c r="J34" s="6">
        <v>8377.2206521739099</v>
      </c>
      <c r="K34" s="6">
        <v>8340.4784782608695</v>
      </c>
      <c r="L34" s="6"/>
      <c r="M34" s="6"/>
      <c r="N34" s="7"/>
      <c r="O34">
        <f t="shared" si="1"/>
        <v>4.9999636159538752E-3</v>
      </c>
      <c r="P34">
        <f t="shared" si="2"/>
        <v>9.8113130493685322E-2</v>
      </c>
      <c r="Q34">
        <f t="shared" si="3"/>
        <v>0.29363131019578981</v>
      </c>
      <c r="R34">
        <f t="shared" si="4"/>
        <v>5.7618174108542668</v>
      </c>
      <c r="S34">
        <f t="shared" si="5"/>
        <v>50.695439319165956</v>
      </c>
      <c r="T34">
        <f t="shared" si="6"/>
        <v>51.607158998841491</v>
      </c>
      <c r="U34">
        <f t="shared" si="7"/>
        <v>2747.6820502521964</v>
      </c>
      <c r="V34">
        <f t="shared" si="8"/>
        <v>5081.9813751159236</v>
      </c>
      <c r="W34">
        <f t="shared" si="9"/>
        <v>985.95135737561293</v>
      </c>
      <c r="X34">
        <f t="shared" si="10"/>
        <v>934.61405392506379</v>
      </c>
      <c r="Y34">
        <f t="shared" si="11"/>
        <v>4.9999636159538752E-3</v>
      </c>
      <c r="Z34">
        <f t="shared" si="12"/>
        <v>4.9999636159538752E-3</v>
      </c>
    </row>
    <row r="35" spans="1:26" x14ac:dyDescent="0.7">
      <c r="A35" s="6">
        <v>59.6362331659464</v>
      </c>
      <c r="B35" s="6"/>
      <c r="C35" s="6"/>
      <c r="D35" s="6">
        <v>2884.26565217391</v>
      </c>
      <c r="E35" s="6">
        <v>4929.58</v>
      </c>
      <c r="F35" s="6">
        <v>6368.6484782608704</v>
      </c>
      <c r="G35" s="6">
        <v>6227.8034782608702</v>
      </c>
      <c r="H35" s="6">
        <v>9124.3115217391296</v>
      </c>
      <c r="I35" s="6">
        <v>9301.8986956521694</v>
      </c>
      <c r="J35" s="6">
        <v>8273.1178260869601</v>
      </c>
      <c r="K35" s="6">
        <v>8138.3965217391296</v>
      </c>
      <c r="L35" s="6"/>
      <c r="M35" s="6"/>
      <c r="N35" s="7"/>
      <c r="O35">
        <f t="shared" si="1"/>
        <v>4.9999636159538752E-3</v>
      </c>
      <c r="P35">
        <f t="shared" si="2"/>
        <v>4.9999636159538752E-3</v>
      </c>
      <c r="Q35">
        <f t="shared" si="3"/>
        <v>0.33265173085778366</v>
      </c>
      <c r="R35">
        <f t="shared" si="4"/>
        <v>6.5275005357199953</v>
      </c>
      <c r="S35">
        <f t="shared" si="5"/>
        <v>53.005574085053198</v>
      </c>
      <c r="T35">
        <f t="shared" si="6"/>
        <v>43.181661144455354</v>
      </c>
      <c r="U35">
        <f t="shared" si="7"/>
        <v>2924.5576644843391</v>
      </c>
      <c r="V35">
        <f t="shared" si="8"/>
        <v>3787.0894952415642</v>
      </c>
      <c r="W35">
        <f t="shared" si="9"/>
        <v>847.33759096000961</v>
      </c>
      <c r="X35">
        <f t="shared" si="10"/>
        <v>696.47383657402918</v>
      </c>
      <c r="Y35">
        <f t="shared" si="11"/>
        <v>4.9999636159538752E-3</v>
      </c>
      <c r="Z35">
        <f t="shared" si="12"/>
        <v>4.9999636159538752E-3</v>
      </c>
    </row>
    <row r="36" spans="1:26" x14ac:dyDescent="0.7">
      <c r="A36" s="6">
        <v>68.664884500430006</v>
      </c>
      <c r="B36" s="6"/>
      <c r="C36" s="6"/>
      <c r="D36" s="6">
        <v>2969.99739130435</v>
      </c>
      <c r="E36" s="6">
        <v>4996.9406521739102</v>
      </c>
      <c r="F36" s="6">
        <v>6411.5143478260898</v>
      </c>
      <c r="G36" s="6">
        <v>6080.8347826087002</v>
      </c>
      <c r="H36" s="6">
        <v>9154.93</v>
      </c>
      <c r="I36" s="6">
        <v>9099.8167391304305</v>
      </c>
      <c r="J36" s="6">
        <v>8169.0150000000003</v>
      </c>
      <c r="K36" s="6">
        <v>7960.8093478260898</v>
      </c>
      <c r="L36" s="6"/>
      <c r="M36" s="6"/>
      <c r="N36" s="7"/>
      <c r="O36">
        <f t="shared" si="1"/>
        <v>4.9999636159538752E-3</v>
      </c>
      <c r="P36">
        <f t="shared" si="2"/>
        <v>4.9999636159538752E-3</v>
      </c>
      <c r="Q36">
        <f t="shared" si="3"/>
        <v>0.37685754277667516</v>
      </c>
      <c r="R36">
        <f t="shared" si="4"/>
        <v>7.1998384147874139</v>
      </c>
      <c r="S36">
        <f t="shared" si="5"/>
        <v>56.417684111815781</v>
      </c>
      <c r="T36">
        <f t="shared" si="6"/>
        <v>34.866360584709369</v>
      </c>
      <c r="U36">
        <f t="shared" si="7"/>
        <v>3057.8265033838879</v>
      </c>
      <c r="V36">
        <f t="shared" si="8"/>
        <v>2822.1368372570828</v>
      </c>
      <c r="W36">
        <f t="shared" si="9"/>
        <v>728.21137440797486</v>
      </c>
      <c r="X36">
        <f t="shared" si="10"/>
        <v>537.84783787779622</v>
      </c>
      <c r="Y36">
        <f t="shared" si="11"/>
        <v>4.9999636159538752E-3</v>
      </c>
      <c r="Z36">
        <f t="shared" si="12"/>
        <v>4.9999636159538752E-3</v>
      </c>
    </row>
    <row r="37" spans="1:26" x14ac:dyDescent="0.7">
      <c r="A37" s="6">
        <v>79.060432109076999</v>
      </c>
      <c r="B37" s="6"/>
      <c r="C37" s="6"/>
      <c r="D37" s="6">
        <v>3067.97652173913</v>
      </c>
      <c r="E37" s="6">
        <v>5064.3013043478304</v>
      </c>
      <c r="F37" s="6">
        <v>6460.5039130434798</v>
      </c>
      <c r="G37" s="6">
        <v>5946.1134782608697</v>
      </c>
      <c r="H37" s="6">
        <v>9191.6721739130408</v>
      </c>
      <c r="I37" s="6">
        <v>8799.7556521739098</v>
      </c>
      <c r="J37" s="6">
        <v>8058.7884782608699</v>
      </c>
      <c r="K37" s="6">
        <v>7795.4695652173896</v>
      </c>
      <c r="L37" s="6"/>
      <c r="M37" s="6"/>
      <c r="N37" s="7"/>
      <c r="O37">
        <f t="shared" si="1"/>
        <v>4.9999636159538752E-3</v>
      </c>
      <c r="P37">
        <f t="shared" si="2"/>
        <v>4.9999636159538752E-3</v>
      </c>
      <c r="Q37">
        <f t="shared" si="3"/>
        <v>0.43461598681904862</v>
      </c>
      <c r="R37">
        <f t="shared" si="4"/>
        <v>7.9414276437637081</v>
      </c>
      <c r="S37">
        <f t="shared" si="5"/>
        <v>60.587006801526243</v>
      </c>
      <c r="T37">
        <f t="shared" si="6"/>
        <v>28.658598630439037</v>
      </c>
      <c r="U37">
        <f t="shared" si="7"/>
        <v>3225.7894892218114</v>
      </c>
      <c r="V37">
        <f t="shared" si="8"/>
        <v>1823.5685000355927</v>
      </c>
      <c r="W37">
        <f t="shared" si="9"/>
        <v>620.28019154249569</v>
      </c>
      <c r="X37">
        <f t="shared" si="10"/>
        <v>422.81959738640091</v>
      </c>
      <c r="Y37">
        <f t="shared" si="11"/>
        <v>4.9999636159538752E-3</v>
      </c>
      <c r="Z37">
        <f t="shared" si="12"/>
        <v>4.9999636159538752E-3</v>
      </c>
    </row>
    <row r="38" spans="1:26" x14ac:dyDescent="0.7">
      <c r="A38" s="6">
        <v>91.029817799152198</v>
      </c>
      <c r="B38" s="6"/>
      <c r="C38" s="6"/>
      <c r="D38" s="6">
        <v>3159.8319565217398</v>
      </c>
      <c r="E38" s="6">
        <v>5125.53826086957</v>
      </c>
      <c r="F38" s="6">
        <v>6503.3697826087</v>
      </c>
      <c r="G38" s="6">
        <v>5817.5158695652199</v>
      </c>
      <c r="H38" s="6">
        <v>9191.6721739130408</v>
      </c>
      <c r="I38" s="6">
        <v>8505.8182608695606</v>
      </c>
      <c r="J38" s="6">
        <v>7966.9330434782596</v>
      </c>
      <c r="K38" s="6">
        <v>7660.74826086957</v>
      </c>
      <c r="L38" s="6"/>
      <c r="M38" s="6"/>
      <c r="N38" s="7"/>
      <c r="O38">
        <f t="shared" si="1"/>
        <v>4.9999636159538752E-3</v>
      </c>
      <c r="P38">
        <f t="shared" si="2"/>
        <v>4.9999636159538752E-3</v>
      </c>
      <c r="Q38">
        <f t="shared" si="3"/>
        <v>0.49677948412001083</v>
      </c>
      <c r="R38">
        <f t="shared" si="4"/>
        <v>8.6816822490220975</v>
      </c>
      <c r="S38">
        <f t="shared" si="5"/>
        <v>64.487153851481793</v>
      </c>
      <c r="T38">
        <f t="shared" si="6"/>
        <v>23.766969743295281</v>
      </c>
      <c r="U38">
        <f t="shared" si="7"/>
        <v>3225.7894892218114</v>
      </c>
      <c r="V38">
        <f t="shared" si="8"/>
        <v>1188.8761809079735</v>
      </c>
      <c r="W38">
        <f t="shared" si="9"/>
        <v>542.6626826771793</v>
      </c>
      <c r="X38">
        <f t="shared" si="10"/>
        <v>347.53891519997006</v>
      </c>
      <c r="Y38">
        <f t="shared" si="11"/>
        <v>4.9999636159538752E-3</v>
      </c>
      <c r="Z38">
        <f t="shared" si="12"/>
        <v>4.9999636159538752E-3</v>
      </c>
    </row>
    <row r="39" spans="1:26" x14ac:dyDescent="0.7">
      <c r="A39" s="6">
        <v>104.811313415469</v>
      </c>
      <c r="B39" s="6"/>
      <c r="C39" s="6"/>
      <c r="D39" s="6">
        <v>3251.6873913043501</v>
      </c>
      <c r="E39" s="6">
        <v>5186.7752173913104</v>
      </c>
      <c r="F39" s="6">
        <v>6540.1119565217396</v>
      </c>
      <c r="G39" s="6">
        <v>5695.0419565217398</v>
      </c>
      <c r="H39" s="6">
        <v>9179.4247826086994</v>
      </c>
      <c r="I39" s="6">
        <v>8126.1491304347801</v>
      </c>
      <c r="J39" s="6">
        <v>7899.5723913043503</v>
      </c>
      <c r="K39" s="6">
        <v>7587.26391304348</v>
      </c>
      <c r="L39" s="6"/>
      <c r="M39" s="6"/>
      <c r="N39" s="7"/>
      <c r="O39">
        <f t="shared" si="1"/>
        <v>4.9999636159538752E-3</v>
      </c>
      <c r="P39">
        <f t="shared" si="2"/>
        <v>4.9999636159538752E-3</v>
      </c>
      <c r="Q39">
        <f t="shared" si="3"/>
        <v>0.56783427974842182</v>
      </c>
      <c r="R39">
        <f t="shared" si="4"/>
        <v>9.4909391678678556</v>
      </c>
      <c r="S39">
        <f t="shared" si="5"/>
        <v>68.029361003227763</v>
      </c>
      <c r="T39">
        <f t="shared" si="6"/>
        <v>19.886722187294573</v>
      </c>
      <c r="U39">
        <f t="shared" si="7"/>
        <v>3168.8009663721477</v>
      </c>
      <c r="V39">
        <f t="shared" si="8"/>
        <v>684.16955717748544</v>
      </c>
      <c r="W39">
        <f t="shared" si="9"/>
        <v>491.98756247297439</v>
      </c>
      <c r="X39">
        <f t="shared" si="10"/>
        <v>312.28928063849531</v>
      </c>
      <c r="Y39">
        <f t="shared" si="11"/>
        <v>4.9999636159538752E-3</v>
      </c>
      <c r="Z39">
        <f t="shared" si="12"/>
        <v>4.9999636159538752E-3</v>
      </c>
    </row>
    <row r="40" spans="1:26" x14ac:dyDescent="0.7">
      <c r="A40" s="6">
        <v>120.679264063933</v>
      </c>
      <c r="B40" s="6"/>
      <c r="C40" s="6"/>
      <c r="D40" s="6">
        <v>3343.5428260869598</v>
      </c>
      <c r="E40" s="6">
        <v>5241.8884782608702</v>
      </c>
      <c r="F40" s="6">
        <v>6589.1015217391296</v>
      </c>
      <c r="G40" s="6">
        <v>5597.0628260869598</v>
      </c>
      <c r="H40" s="6">
        <v>9136.5589130434801</v>
      </c>
      <c r="I40" s="6"/>
      <c r="J40" s="6">
        <v>7844.4591304347796</v>
      </c>
      <c r="K40" s="6">
        <v>7532.1506521739102</v>
      </c>
      <c r="L40" s="6"/>
      <c r="M40" s="6"/>
      <c r="N40" s="7"/>
      <c r="O40">
        <f t="shared" si="1"/>
        <v>4.9999636159538752E-3</v>
      </c>
      <c r="P40">
        <f t="shared" si="2"/>
        <v>4.9999636159538752E-3</v>
      </c>
      <c r="Q40">
        <f t="shared" si="3"/>
        <v>0.64905210372881661</v>
      </c>
      <c r="R40">
        <f t="shared" si="4"/>
        <v>10.283571280589312</v>
      </c>
      <c r="S40">
        <f t="shared" si="5"/>
        <v>73.056798106727342</v>
      </c>
      <c r="T40">
        <f t="shared" si="6"/>
        <v>17.243869265459228</v>
      </c>
      <c r="U40">
        <f t="shared" si="7"/>
        <v>2977.1536536475796</v>
      </c>
      <c r="V40">
        <f t="shared" si="8"/>
        <v>4.9999636159538752E-3</v>
      </c>
      <c r="W40">
        <f t="shared" si="9"/>
        <v>454.06638407731566</v>
      </c>
      <c r="X40">
        <f t="shared" si="10"/>
        <v>288.21879913563248</v>
      </c>
      <c r="Y40">
        <f t="shared" si="11"/>
        <v>4.9999636159538752E-3</v>
      </c>
      <c r="Z40">
        <f t="shared" si="12"/>
        <v>4.9999636159538752E-3</v>
      </c>
    </row>
    <row r="41" spans="1:26" x14ac:dyDescent="0.7">
      <c r="A41" s="6">
        <v>138.949549437314</v>
      </c>
      <c r="B41" s="6"/>
      <c r="C41" s="6"/>
      <c r="D41" s="6">
        <v>3417.0271739130399</v>
      </c>
      <c r="E41" s="6">
        <v>5297.00173913044</v>
      </c>
      <c r="F41" s="6">
        <v>6625.84369565217</v>
      </c>
      <c r="G41" s="6">
        <v>5505.2073913043496</v>
      </c>
      <c r="H41" s="6">
        <v>9044.7034782608698</v>
      </c>
      <c r="I41" s="6"/>
      <c r="J41" s="6">
        <v>7826.0880434782603</v>
      </c>
      <c r="K41" s="6">
        <v>7501.5321739130404</v>
      </c>
      <c r="L41" s="6"/>
      <c r="M41" s="6"/>
      <c r="N41" s="7"/>
      <c r="O41">
        <f t="shared" si="1"/>
        <v>4.9999636159538752E-3</v>
      </c>
      <c r="P41">
        <f t="shared" si="2"/>
        <v>4.9999636159538752E-3</v>
      </c>
      <c r="Q41">
        <f t="shared" si="3"/>
        <v>0.72231382254611487</v>
      </c>
      <c r="R41">
        <f t="shared" si="4"/>
        <v>11.14239975754896</v>
      </c>
      <c r="S41">
        <f t="shared" si="5"/>
        <v>77.069726221578009</v>
      </c>
      <c r="T41">
        <f t="shared" si="6"/>
        <v>15.086092515800667</v>
      </c>
      <c r="U41">
        <f t="shared" si="7"/>
        <v>2604.6135447481461</v>
      </c>
      <c r="V41">
        <f t="shared" si="8"/>
        <v>4.9999636159538752E-3</v>
      </c>
      <c r="W41">
        <f t="shared" si="9"/>
        <v>442.08701600903612</v>
      </c>
      <c r="X41">
        <f t="shared" si="10"/>
        <v>275.65739819698575</v>
      </c>
      <c r="Y41">
        <f t="shared" si="11"/>
        <v>4.9999636159538752E-3</v>
      </c>
      <c r="Z41">
        <f t="shared" si="12"/>
        <v>4.9999636159538752E-3</v>
      </c>
    </row>
    <row r="42" spans="1:26" x14ac:dyDescent="0.7">
      <c r="A42" s="6">
        <v>159.985871960606</v>
      </c>
      <c r="B42" s="6"/>
      <c r="C42" s="6"/>
      <c r="D42" s="6">
        <v>3484.3878260869601</v>
      </c>
      <c r="E42" s="6">
        <v>5345.99130434783</v>
      </c>
      <c r="F42" s="6">
        <v>6662.5858695652196</v>
      </c>
      <c r="G42" s="6">
        <v>5425.5993478260898</v>
      </c>
      <c r="H42" s="6">
        <v>8909.9821739130402</v>
      </c>
      <c r="I42" s="6"/>
      <c r="J42" s="6">
        <v>7819.9643478260896</v>
      </c>
      <c r="K42" s="6">
        <v>7477.0373913043504</v>
      </c>
      <c r="L42" s="6"/>
      <c r="M42" s="6"/>
      <c r="N42" s="7"/>
      <c r="O42">
        <f t="shared" si="1"/>
        <v>4.9999636159538752E-3</v>
      </c>
      <c r="P42">
        <f t="shared" si="2"/>
        <v>4.9999636159538752E-3</v>
      </c>
      <c r="Q42">
        <f t="shared" si="3"/>
        <v>0.79671273539403742</v>
      </c>
      <c r="R42">
        <f t="shared" si="4"/>
        <v>11.96583412672474</v>
      </c>
      <c r="S42">
        <f t="shared" si="5"/>
        <v>81.303079984313172</v>
      </c>
      <c r="T42">
        <f t="shared" si="6"/>
        <v>13.435686832629534</v>
      </c>
      <c r="U42">
        <f t="shared" si="7"/>
        <v>2140.8765616643586</v>
      </c>
      <c r="V42">
        <f t="shared" si="8"/>
        <v>4.9999636159538752E-3</v>
      </c>
      <c r="W42">
        <f t="shared" si="9"/>
        <v>438.16454181308677</v>
      </c>
      <c r="X42">
        <f t="shared" si="10"/>
        <v>266.00361051569018</v>
      </c>
      <c r="Y42">
        <f t="shared" si="11"/>
        <v>4.9999636159538752E-3</v>
      </c>
      <c r="Z42">
        <f t="shared" si="12"/>
        <v>4.9999636159538752E-3</v>
      </c>
    </row>
    <row r="43" spans="1:26" x14ac:dyDescent="0.7">
      <c r="A43" s="6">
        <v>184.20699693267201</v>
      </c>
      <c r="B43" s="6"/>
      <c r="C43" s="6"/>
      <c r="D43" s="6">
        <v>3551.7484782608699</v>
      </c>
      <c r="E43" s="6">
        <v>5394.98086956522</v>
      </c>
      <c r="F43" s="6">
        <v>6705.4517391304398</v>
      </c>
      <c r="G43" s="6">
        <v>5345.99130434783</v>
      </c>
      <c r="H43" s="6">
        <v>8658.9106521739104</v>
      </c>
      <c r="I43" s="6"/>
      <c r="J43" s="6">
        <v>7813.8406521739098</v>
      </c>
      <c r="K43" s="6">
        <v>7458.6663043478302</v>
      </c>
      <c r="L43" s="6"/>
      <c r="M43" s="6"/>
      <c r="N43" s="7"/>
      <c r="O43">
        <f t="shared" si="1"/>
        <v>4.9999636159538752E-3</v>
      </c>
      <c r="P43">
        <f t="shared" si="2"/>
        <v>4.9999636159538752E-3</v>
      </c>
      <c r="Q43">
        <f t="shared" si="3"/>
        <v>0.87877479694570759</v>
      </c>
      <c r="R43">
        <f t="shared" si="4"/>
        <v>12.850121110695722</v>
      </c>
      <c r="S43">
        <f t="shared" si="5"/>
        <v>86.53677585893989</v>
      </c>
      <c r="T43">
        <f t="shared" si="6"/>
        <v>11.96583412672474</v>
      </c>
      <c r="U43">
        <f t="shared" si="7"/>
        <v>1485.5931362215838</v>
      </c>
      <c r="V43">
        <f t="shared" si="8"/>
        <v>4.9999636159538752E-3</v>
      </c>
      <c r="W43">
        <f t="shared" si="9"/>
        <v>434.27687027647374</v>
      </c>
      <c r="X43">
        <f t="shared" si="10"/>
        <v>258.98579270401893</v>
      </c>
      <c r="Y43">
        <f t="shared" si="11"/>
        <v>4.9999636159538752E-3</v>
      </c>
      <c r="Z43">
        <f t="shared" si="12"/>
        <v>4.9999636159538752E-3</v>
      </c>
    </row>
    <row r="44" spans="1:26" x14ac:dyDescent="0.7">
      <c r="A44" s="6">
        <v>212.095088792019</v>
      </c>
      <c r="B44" s="6"/>
      <c r="C44" s="6"/>
      <c r="D44" s="6">
        <v>3606.8617391304401</v>
      </c>
      <c r="E44" s="6">
        <v>5443.97043478261</v>
      </c>
      <c r="F44" s="6">
        <v>6736.0702173913096</v>
      </c>
      <c r="G44" s="6">
        <v>5272.50695652174</v>
      </c>
      <c r="H44" s="6">
        <v>8548.6841304347799</v>
      </c>
      <c r="I44" s="6"/>
      <c r="J44" s="6">
        <v>7807.71695652174</v>
      </c>
      <c r="K44" s="6">
        <v>7446.4189130434797</v>
      </c>
      <c r="L44" s="6"/>
      <c r="M44" s="6"/>
      <c r="N44" s="7"/>
      <c r="O44">
        <f t="shared" si="1"/>
        <v>4.9999636159538752E-3</v>
      </c>
      <c r="P44">
        <f t="shared" si="2"/>
        <v>4.9999636159538752E-3</v>
      </c>
      <c r="Q44">
        <f t="shared" si="3"/>
        <v>0.95216533412961113</v>
      </c>
      <c r="R44">
        <f t="shared" si="4"/>
        <v>13.799757777918103</v>
      </c>
      <c r="S44">
        <f t="shared" si="5"/>
        <v>90.480160453773649</v>
      </c>
      <c r="T44">
        <f t="shared" si="6"/>
        <v>10.752182182315673</v>
      </c>
      <c r="U44">
        <f t="shared" si="7"/>
        <v>1265.4073081993449</v>
      </c>
      <c r="V44">
        <f t="shared" si="8"/>
        <v>4.9999636159538752E-3</v>
      </c>
      <c r="W44">
        <f t="shared" si="9"/>
        <v>430.42369260811552</v>
      </c>
      <c r="X44">
        <f t="shared" si="10"/>
        <v>254.41041113786989</v>
      </c>
      <c r="Y44">
        <f t="shared" si="11"/>
        <v>4.9999636159538752E-3</v>
      </c>
      <c r="Z44">
        <f t="shared" si="12"/>
        <v>4.9999636159538752E-3</v>
      </c>
    </row>
    <row r="45" spans="1:26" x14ac:dyDescent="0.7">
      <c r="A45" s="6">
        <v>244.20530945486499</v>
      </c>
      <c r="B45" s="6"/>
      <c r="C45" s="6"/>
      <c r="D45" s="6">
        <v>3661.9749999999999</v>
      </c>
      <c r="E45" s="6">
        <v>5492.96</v>
      </c>
      <c r="F45" s="6">
        <v>6772.8123913043501</v>
      </c>
      <c r="G45" s="6"/>
      <c r="H45" s="6">
        <v>8456.8286956521697</v>
      </c>
      <c r="I45" s="6"/>
      <c r="J45" s="6">
        <v>7807.71695652174</v>
      </c>
      <c r="K45" s="6">
        <v>7446.4189130434797</v>
      </c>
      <c r="L45" s="6"/>
      <c r="M45" s="6"/>
      <c r="N45" s="7"/>
      <c r="O45">
        <f t="shared" si="1"/>
        <v>4.9999636159538752E-3</v>
      </c>
      <c r="P45">
        <f t="shared" si="2"/>
        <v>4.9999636159538752E-3</v>
      </c>
      <c r="Q45">
        <f t="shared" si="3"/>
        <v>1.0316850536328628</v>
      </c>
      <c r="R45">
        <f t="shared" si="4"/>
        <v>14.819573534657593</v>
      </c>
      <c r="S45">
        <f t="shared" si="5"/>
        <v>95.45013435258474</v>
      </c>
      <c r="T45">
        <f t="shared" si="6"/>
        <v>4.9999636159538752E-3</v>
      </c>
      <c r="U45">
        <f t="shared" si="7"/>
        <v>1107.0631206828054</v>
      </c>
      <c r="V45">
        <f t="shared" si="8"/>
        <v>4.9999636159538752E-3</v>
      </c>
      <c r="W45">
        <f t="shared" si="9"/>
        <v>430.42369260811552</v>
      </c>
      <c r="X45">
        <f t="shared" si="10"/>
        <v>254.41041113786989</v>
      </c>
      <c r="Y45">
        <f t="shared" si="11"/>
        <v>4.9999636159538752E-3</v>
      </c>
      <c r="Z45">
        <f t="shared" si="12"/>
        <v>4.9999636159538752E-3</v>
      </c>
    </row>
    <row r="46" spans="1:26" x14ac:dyDescent="0.7">
      <c r="A46" s="6">
        <v>281.17686979742302</v>
      </c>
      <c r="B46" s="6"/>
      <c r="C46" s="6"/>
      <c r="D46" s="6">
        <v>3698.7171739130399</v>
      </c>
      <c r="E46" s="6">
        <v>5541.94956521739</v>
      </c>
      <c r="F46" s="6">
        <v>6809.5545652173896</v>
      </c>
      <c r="G46" s="6"/>
      <c r="H46" s="6">
        <v>8401.7154347826108</v>
      </c>
      <c r="I46" s="6"/>
      <c r="J46" s="6">
        <v>7807.71695652174</v>
      </c>
      <c r="K46" s="6">
        <v>7446.4189130434797</v>
      </c>
      <c r="L46" s="6"/>
      <c r="M46" s="6"/>
      <c r="N46" s="7"/>
      <c r="O46">
        <f t="shared" si="1"/>
        <v>4.9999636159538752E-3</v>
      </c>
      <c r="P46">
        <f t="shared" si="2"/>
        <v>4.9999636159538752E-3</v>
      </c>
      <c r="Q46">
        <f t="shared" si="3"/>
        <v>1.0883543584023705</v>
      </c>
      <c r="R46">
        <f t="shared" si="4"/>
        <v>15.91475468508235</v>
      </c>
      <c r="S46">
        <f t="shared" si="5"/>
        <v>100.69310335254289</v>
      </c>
      <c r="T46">
        <f t="shared" si="6"/>
        <v>4.9999636159538752E-3</v>
      </c>
      <c r="U46">
        <f t="shared" si="7"/>
        <v>1021.7334471365064</v>
      </c>
      <c r="V46">
        <f t="shared" si="8"/>
        <v>4.9999636159538752E-3</v>
      </c>
      <c r="W46">
        <f t="shared" si="9"/>
        <v>430.42369260811552</v>
      </c>
      <c r="X46">
        <f t="shared" si="10"/>
        <v>254.41041113786989</v>
      </c>
      <c r="Y46">
        <f t="shared" si="11"/>
        <v>4.9999636159538752E-3</v>
      </c>
      <c r="Z46">
        <f t="shared" si="12"/>
        <v>4.9999636159538752E-3</v>
      </c>
    </row>
    <row r="47" spans="1:26" x14ac:dyDescent="0.7">
      <c r="A47" s="6">
        <v>323.74575428176399</v>
      </c>
      <c r="B47" s="6"/>
      <c r="C47" s="6"/>
      <c r="D47" s="6">
        <v>3729.3356521739101</v>
      </c>
      <c r="E47" s="6">
        <v>5578.6917391304396</v>
      </c>
      <c r="F47" s="6">
        <v>6840.1730434782603</v>
      </c>
      <c r="G47" s="6"/>
      <c r="H47" s="6">
        <v>8364.9732608695595</v>
      </c>
      <c r="I47" s="6"/>
      <c r="J47" s="6">
        <v>7807.71695652174</v>
      </c>
      <c r="K47" s="6">
        <v>7446.4189130434797</v>
      </c>
      <c r="L47" s="6"/>
      <c r="M47" s="6"/>
      <c r="N47" s="7"/>
      <c r="O47">
        <f t="shared" si="1"/>
        <v>4.9999636159538752E-3</v>
      </c>
      <c r="P47">
        <f t="shared" si="2"/>
        <v>4.9999636159538752E-3</v>
      </c>
      <c r="Q47">
        <f t="shared" si="3"/>
        <v>1.1379494556086724</v>
      </c>
      <c r="R47">
        <f t="shared" si="4"/>
        <v>16.788934339430693</v>
      </c>
      <c r="S47">
        <f t="shared" si="5"/>
        <v>105.28157604089068</v>
      </c>
      <c r="T47">
        <f t="shared" si="6"/>
        <v>4.9999636159538752E-3</v>
      </c>
      <c r="U47">
        <f t="shared" si="7"/>
        <v>968.5330132318802</v>
      </c>
      <c r="V47">
        <f t="shared" si="8"/>
        <v>4.9999636159538752E-3</v>
      </c>
      <c r="W47">
        <f t="shared" si="9"/>
        <v>430.42369260811552</v>
      </c>
      <c r="X47">
        <f t="shared" si="10"/>
        <v>254.41041113786989</v>
      </c>
      <c r="Y47">
        <f t="shared" si="11"/>
        <v>4.9999636159538752E-3</v>
      </c>
      <c r="Z47">
        <f t="shared" si="12"/>
        <v>4.9999636159538752E-3</v>
      </c>
    </row>
    <row r="48" spans="1:26" x14ac:dyDescent="0.7">
      <c r="A48" s="6">
        <v>372.75937203149402</v>
      </c>
      <c r="B48" s="6"/>
      <c r="C48" s="6"/>
      <c r="D48" s="6"/>
      <c r="E48" s="6"/>
      <c r="F48" s="6"/>
      <c r="G48" s="6"/>
      <c r="H48" s="6">
        <v>8334.3547826086906</v>
      </c>
      <c r="I48" s="6"/>
      <c r="J48" s="6">
        <v>7819.9643478260896</v>
      </c>
      <c r="K48" s="6">
        <v>7452.5426086956504</v>
      </c>
      <c r="L48" s="6"/>
      <c r="M48" s="6"/>
      <c r="N48" s="7"/>
      <c r="O48">
        <f t="shared" si="1"/>
        <v>4.9999636159538752E-3</v>
      </c>
      <c r="P48">
        <f t="shared" si="2"/>
        <v>4.9999636159538752E-3</v>
      </c>
      <c r="Q48">
        <f t="shared" si="3"/>
        <v>4.9999636159538752E-3</v>
      </c>
      <c r="R48">
        <f t="shared" si="4"/>
        <v>4.9999636159538752E-3</v>
      </c>
      <c r="S48">
        <f t="shared" si="5"/>
        <v>4.9999636159538752E-3</v>
      </c>
      <c r="T48">
        <f t="shared" si="6"/>
        <v>4.9999636159538752E-3</v>
      </c>
      <c r="U48">
        <f t="shared" si="7"/>
        <v>926.32156991865077</v>
      </c>
      <c r="V48">
        <f t="shared" si="8"/>
        <v>4.9999636159538752E-3</v>
      </c>
      <c r="W48">
        <f t="shared" si="9"/>
        <v>438.16454181308677</v>
      </c>
      <c r="X48">
        <f t="shared" si="10"/>
        <v>256.68790778043268</v>
      </c>
      <c r="Y48">
        <f t="shared" si="11"/>
        <v>4.9999636159538752E-3</v>
      </c>
      <c r="Z48">
        <f t="shared" si="12"/>
        <v>4.9999636159538752E-3</v>
      </c>
    </row>
    <row r="49" spans="1:26" x14ac:dyDescent="0.7">
      <c r="A49" s="6">
        <v>429.19342601287798</v>
      </c>
      <c r="B49" s="6"/>
      <c r="C49" s="6"/>
      <c r="D49" s="6"/>
      <c r="E49" s="6"/>
      <c r="F49" s="6"/>
      <c r="G49" s="6"/>
      <c r="H49" s="6"/>
      <c r="I49" s="6"/>
      <c r="J49" s="6">
        <v>7832.21173913044</v>
      </c>
      <c r="K49" s="6">
        <v>7458.6663043478302</v>
      </c>
      <c r="L49" s="6"/>
      <c r="M49" s="6"/>
      <c r="N49" s="7"/>
      <c r="O49">
        <f t="shared" si="1"/>
        <v>4.9999636159538752E-3</v>
      </c>
      <c r="P49">
        <f t="shared" si="2"/>
        <v>4.9999636159538752E-3</v>
      </c>
      <c r="Q49">
        <f t="shared" si="3"/>
        <v>4.9999636159538752E-3</v>
      </c>
      <c r="R49">
        <f t="shared" si="4"/>
        <v>4.9999636159538752E-3</v>
      </c>
      <c r="S49">
        <f t="shared" si="5"/>
        <v>4.9999636159538752E-3</v>
      </c>
      <c r="T49">
        <f t="shared" si="6"/>
        <v>4.9999636159538752E-3</v>
      </c>
      <c r="U49">
        <f t="shared" si="7"/>
        <v>4.9999636159538752E-3</v>
      </c>
      <c r="V49">
        <f t="shared" si="8"/>
        <v>4.9999636159538752E-3</v>
      </c>
      <c r="W49">
        <f t="shared" si="9"/>
        <v>446.04460441974373</v>
      </c>
      <c r="X49">
        <f t="shared" si="10"/>
        <v>258.98579270401893</v>
      </c>
      <c r="Y49">
        <f t="shared" si="11"/>
        <v>4.9999636159538752E-3</v>
      </c>
      <c r="Z49">
        <f t="shared" si="12"/>
        <v>4.9999636159538752E-3</v>
      </c>
    </row>
    <row r="50" spans="1:26" x14ac:dyDescent="0.7">
      <c r="A50" s="6">
        <v>494.17133613238298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7"/>
    </row>
    <row r="51" spans="1:26" x14ac:dyDescent="0.7">
      <c r="A51" s="6">
        <v>568.98660290182897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7"/>
    </row>
    <row r="52" spans="1:26" x14ac:dyDescent="0.7">
      <c r="A52" s="6">
        <v>655.12855685955105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7"/>
    </row>
    <row r="53" spans="1:26" x14ac:dyDescent="0.7">
      <c r="A53" s="6">
        <v>754.312006335462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7"/>
    </row>
    <row r="54" spans="1:26" x14ac:dyDescent="0.7">
      <c r="A54" s="6">
        <v>868.51137375135204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7"/>
    </row>
    <row r="55" spans="1:26" x14ac:dyDescent="0.7">
      <c r="A55" s="6">
        <v>1000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7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2017-04-10T06:15:40Z</dcterms:created>
  <dcterms:modified xsi:type="dcterms:W3CDTF">2018-10-03T17:02:07Z</dcterms:modified>
</cp:coreProperties>
</file>